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 tabRatio="730" activeTab="4"/>
  </bookViews>
  <sheets>
    <sheet name="Round.1(June 24th)" sheetId="1" r:id="rId1"/>
    <sheet name="Round.2 (June 29th)" sheetId="5" r:id="rId2"/>
    <sheet name="Round.3 (July 6th)" sheetId="6" r:id="rId3"/>
    <sheet name="Round.4 (July 13th)" sheetId="7" r:id="rId4"/>
    <sheet name="Overall Points" sheetId="4" r:id="rId5"/>
  </sheets>
  <definedNames>
    <definedName name="_xlnm._FilterDatabase" localSheetId="2" hidden="1">'Round.3 (July 6th)'!$A$18:$H$27</definedName>
  </definedNames>
  <calcPr calcId="125725"/>
</workbook>
</file>

<file path=xl/calcChain.xml><?xml version="1.0" encoding="utf-8"?>
<calcChain xmlns="http://schemas.openxmlformats.org/spreadsheetml/2006/main">
  <c r="J25" i="4"/>
  <c r="J38"/>
  <c r="J29"/>
  <c r="J37"/>
  <c r="G52" i="7"/>
  <c r="G53"/>
  <c r="G51"/>
  <c r="G32"/>
  <c r="G31"/>
  <c r="G30"/>
  <c r="G12"/>
  <c r="G67"/>
  <c r="G66"/>
  <c r="G65"/>
  <c r="G64"/>
  <c r="G63"/>
  <c r="G62"/>
  <c r="G61"/>
  <c r="G60"/>
  <c r="G59"/>
  <c r="G58"/>
  <c r="G50"/>
  <c r="G49"/>
  <c r="G48"/>
  <c r="G47"/>
  <c r="G42"/>
  <c r="G41"/>
  <c r="G39"/>
  <c r="G38"/>
  <c r="G40"/>
  <c r="G37"/>
  <c r="G29"/>
  <c r="G28"/>
  <c r="G27"/>
  <c r="G26"/>
  <c r="G25"/>
  <c r="G24"/>
  <c r="G23"/>
  <c r="G22"/>
  <c r="G21"/>
  <c r="G16"/>
  <c r="G15"/>
  <c r="G14"/>
  <c r="G13"/>
  <c r="G10"/>
  <c r="G9"/>
  <c r="G11"/>
  <c r="G8"/>
  <c r="G7"/>
  <c r="J12" i="4"/>
  <c r="G24" i="6"/>
  <c r="G22"/>
  <c r="G12"/>
  <c r="G59"/>
  <c r="G58"/>
  <c r="G57"/>
  <c r="G56"/>
  <c r="G55"/>
  <c r="G54"/>
  <c r="G53"/>
  <c r="G52"/>
  <c r="G51"/>
  <c r="G50"/>
  <c r="G45"/>
  <c r="G44"/>
  <c r="G43"/>
  <c r="G42"/>
  <c r="G37"/>
  <c r="G36"/>
  <c r="G35"/>
  <c r="G34"/>
  <c r="G33"/>
  <c r="G32"/>
  <c r="G25"/>
  <c r="G23"/>
  <c r="G26"/>
  <c r="G27"/>
  <c r="G21"/>
  <c r="G20"/>
  <c r="G19"/>
  <c r="G15"/>
  <c r="G14"/>
  <c r="G13"/>
  <c r="G11"/>
  <c r="G10"/>
  <c r="G9"/>
  <c r="G8"/>
  <c r="G7"/>
  <c r="J26" i="4"/>
  <c r="J39"/>
  <c r="J13"/>
  <c r="J30"/>
  <c r="J27"/>
  <c r="J28"/>
  <c r="J49"/>
  <c r="J50"/>
  <c r="J45"/>
  <c r="J78"/>
  <c r="J87"/>
  <c r="J77"/>
  <c r="J66"/>
  <c r="J65"/>
  <c r="G57" i="5"/>
  <c r="G23"/>
  <c r="G12"/>
  <c r="G60"/>
  <c r="G59"/>
  <c r="G53"/>
  <c r="G56"/>
  <c r="G58"/>
  <c r="G55"/>
  <c r="G54"/>
  <c r="G51"/>
  <c r="G52"/>
  <c r="G50"/>
  <c r="G43"/>
  <c r="G41"/>
  <c r="G42"/>
  <c r="G44"/>
  <c r="G35"/>
  <c r="G36"/>
  <c r="G34"/>
  <c r="G33"/>
  <c r="G32"/>
  <c r="G31"/>
  <c r="G22"/>
  <c r="G21"/>
  <c r="G26"/>
  <c r="G24"/>
  <c r="G25"/>
  <c r="G20"/>
  <c r="G19"/>
  <c r="G14"/>
  <c r="G13"/>
  <c r="G11"/>
  <c r="G9"/>
  <c r="G10"/>
  <c r="G8"/>
  <c r="G7"/>
  <c r="G53" i="1"/>
  <c r="G51"/>
  <c r="G54"/>
  <c r="G58"/>
  <c r="G50"/>
  <c r="G56"/>
  <c r="G55"/>
  <c r="G57"/>
  <c r="G40"/>
  <c r="G41"/>
  <c r="G43"/>
  <c r="G42"/>
  <c r="G39"/>
  <c r="G31"/>
  <c r="G21"/>
  <c r="G24"/>
  <c r="G19"/>
  <c r="G22"/>
  <c r="G23"/>
  <c r="G20"/>
  <c r="G18"/>
  <c r="G49"/>
  <c r="G52"/>
  <c r="G30"/>
  <c r="G29"/>
  <c r="G32"/>
  <c r="G33"/>
  <c r="G34"/>
  <c r="G7"/>
  <c r="G8"/>
  <c r="G9"/>
  <c r="G10"/>
  <c r="G12"/>
  <c r="G13"/>
  <c r="G11"/>
</calcChain>
</file>

<file path=xl/sharedStrings.xml><?xml version="1.0" encoding="utf-8"?>
<sst xmlns="http://schemas.openxmlformats.org/spreadsheetml/2006/main" count="770" uniqueCount="116">
  <si>
    <t>Name</t>
  </si>
  <si>
    <t>Position</t>
  </si>
  <si>
    <t>Club</t>
  </si>
  <si>
    <t>TT Time</t>
  </si>
  <si>
    <t>TT Position</t>
  </si>
  <si>
    <t>Mass Start position</t>
  </si>
  <si>
    <t>Total Points</t>
  </si>
  <si>
    <t>Lance Childs</t>
  </si>
  <si>
    <t>Thanet RC</t>
  </si>
  <si>
    <t>VC Deal</t>
  </si>
  <si>
    <t>Flynn Robinson</t>
  </si>
  <si>
    <t>Max Robinson</t>
  </si>
  <si>
    <t>Oliver Robinson</t>
  </si>
  <si>
    <t>Callum O'Regan</t>
  </si>
  <si>
    <t>Maddie Bazin</t>
  </si>
  <si>
    <t>Hannah Bennett</t>
  </si>
  <si>
    <t>Oliver Harris</t>
  </si>
  <si>
    <t>Louie Harris</t>
  </si>
  <si>
    <t>George Pittock</t>
  </si>
  <si>
    <t>No club</t>
  </si>
  <si>
    <t>David Redmond</t>
  </si>
  <si>
    <t>Luca Wickham</t>
  </si>
  <si>
    <t>Under 8</t>
  </si>
  <si>
    <t>1=</t>
  </si>
  <si>
    <t>Alex Dack</t>
  </si>
  <si>
    <t>Girl Position</t>
  </si>
  <si>
    <t>Millie Dack</t>
  </si>
  <si>
    <t xml:space="preserve">Under 14 </t>
  </si>
  <si>
    <t>Under 16</t>
  </si>
  <si>
    <t>Jack Hill</t>
  </si>
  <si>
    <t>Under 10</t>
  </si>
  <si>
    <t xml:space="preserve">Under 12 </t>
  </si>
  <si>
    <t>2=</t>
  </si>
  <si>
    <t>Megan Griffiths</t>
  </si>
  <si>
    <t>Handicap</t>
  </si>
  <si>
    <t>Luke Hill</t>
  </si>
  <si>
    <t>Wigmore CC</t>
  </si>
  <si>
    <t>Theo Hocking</t>
  </si>
  <si>
    <t>Adalta CC</t>
  </si>
  <si>
    <t>Leo Childs</t>
  </si>
  <si>
    <t>Lughaidh Cook</t>
  </si>
  <si>
    <t>Freya Cook</t>
  </si>
  <si>
    <t>Meadhbh Cook</t>
  </si>
  <si>
    <t>Branden Foottit</t>
  </si>
  <si>
    <t>6=</t>
  </si>
  <si>
    <t>Deal Tri</t>
  </si>
  <si>
    <t>Toby Hammond</t>
  </si>
  <si>
    <t>3=</t>
  </si>
  <si>
    <t>Toby Manning</t>
  </si>
  <si>
    <t>Race.1</t>
  </si>
  <si>
    <t>Race.2</t>
  </si>
  <si>
    <t>Race.3</t>
  </si>
  <si>
    <t>Race.4</t>
  </si>
  <si>
    <t>Race.5</t>
  </si>
  <si>
    <t>Race.6</t>
  </si>
  <si>
    <t>Overall Score</t>
  </si>
  <si>
    <t>Toby Yemm</t>
  </si>
  <si>
    <t>Crit Circuit 22nd June 2015</t>
  </si>
  <si>
    <t>Fowlmead Summer Series 2015 (Round.1)</t>
  </si>
  <si>
    <t>Thorsten Cook</t>
  </si>
  <si>
    <t>Stanley Rose</t>
  </si>
  <si>
    <t>Fearne Peirce</t>
  </si>
  <si>
    <t>VC Deal/TRC</t>
  </si>
  <si>
    <t>Alfie Wood</t>
  </si>
  <si>
    <t>Joshua Chivilo</t>
  </si>
  <si>
    <t>Fergus Rogers</t>
  </si>
  <si>
    <t>Leighton Dalley</t>
  </si>
  <si>
    <t>George Bussey</t>
  </si>
  <si>
    <t>Max Dawkins</t>
  </si>
  <si>
    <t>Charlie Burges</t>
  </si>
  <si>
    <t>Whites Summer Series 2015 (Round.1)</t>
  </si>
  <si>
    <t>Ilana Lord</t>
  </si>
  <si>
    <t>7=</t>
  </si>
  <si>
    <t>Ethan Parry-Williams</t>
  </si>
  <si>
    <t>Severine Smith</t>
  </si>
  <si>
    <t>Monty Smith</t>
  </si>
  <si>
    <t>Thomas Fox</t>
  </si>
  <si>
    <t>Ocean Lake Tri</t>
  </si>
  <si>
    <t>Tristan Duffy</t>
  </si>
  <si>
    <t>Vc Deal</t>
  </si>
  <si>
    <t>Vc Deal/Thanet RC</t>
  </si>
  <si>
    <t>Tegan Parry-Williams</t>
  </si>
  <si>
    <t>Emily Heasman</t>
  </si>
  <si>
    <t>Charlie Burgess</t>
  </si>
  <si>
    <t>VCDeal</t>
  </si>
  <si>
    <t>Whites Summer Series 2015 (Round.3)</t>
  </si>
  <si>
    <t>Crit Circuit 6th July 2015</t>
  </si>
  <si>
    <t>Overall 2015</t>
  </si>
  <si>
    <t>Whites Summer Series 2015 (Round.4)</t>
  </si>
  <si>
    <t>Crit Circuit 13th July 2015</t>
  </si>
  <si>
    <t>Anna Lloyd</t>
  </si>
  <si>
    <t>Lee Valley CC</t>
  </si>
  <si>
    <t>5=</t>
  </si>
  <si>
    <t>9=</t>
  </si>
  <si>
    <t>Fearn Peirce</t>
  </si>
  <si>
    <t>Braden Foottit</t>
  </si>
  <si>
    <t>Josh Milnes</t>
  </si>
  <si>
    <t>Daniel Lloyd</t>
  </si>
  <si>
    <t>Carys Lloyd</t>
  </si>
  <si>
    <t>10=</t>
  </si>
  <si>
    <t>Lisa V.Belle</t>
  </si>
  <si>
    <t>Lrtv Swift</t>
  </si>
  <si>
    <t xml:space="preserve">George Pittock </t>
  </si>
  <si>
    <t>Loe V.Belle</t>
  </si>
  <si>
    <t>Toby Anderton</t>
  </si>
  <si>
    <t>Bas V.Belle</t>
  </si>
  <si>
    <t>Ronan Cruise</t>
  </si>
  <si>
    <t>Under 8 Girls</t>
  </si>
  <si>
    <t>Under 8 Boys</t>
  </si>
  <si>
    <t>Under 10 Boys</t>
  </si>
  <si>
    <t>Under 10 Girls</t>
  </si>
  <si>
    <t>Under 12 Girls</t>
  </si>
  <si>
    <t>Under 12 Boys</t>
  </si>
  <si>
    <t>Under 16 Girls</t>
  </si>
  <si>
    <t>Under 14 Boys</t>
  </si>
  <si>
    <t>Under 16 Boys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</si>
</sst>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3" borderId="0" xfId="0" applyFill="1" applyBorder="1"/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5" fillId="0" borderId="0" xfId="0" applyFont="1"/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/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" fontId="9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0" borderId="1" xfId="0" applyBorder="1"/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2" fontId="7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0" fillId="4" borderId="1" xfId="0" applyFill="1" applyBorder="1"/>
    <xf numFmtId="0" fontId="9" fillId="5" borderId="1" xfId="0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opLeftCell="A22" workbookViewId="0">
      <selection activeCell="B56" sqref="B56:C56"/>
    </sheetView>
  </sheetViews>
  <sheetFormatPr defaultRowHeight="15"/>
  <cols>
    <col min="1" max="1" width="7.85546875" customWidth="1"/>
    <col min="2" max="2" width="23.42578125" bestFit="1" customWidth="1"/>
    <col min="3" max="3" width="18.5703125" customWidth="1"/>
    <col min="4" max="4" width="7.85546875" style="4" bestFit="1" customWidth="1"/>
    <col min="5" max="5" width="8" style="1" customWidth="1"/>
    <col min="6" max="6" width="10.140625" style="1" bestFit="1" customWidth="1"/>
    <col min="7" max="7" width="6.42578125" style="1" customWidth="1"/>
    <col min="8" max="8" width="9.7109375" style="1" customWidth="1"/>
    <col min="9" max="9" width="9.140625" style="4"/>
  </cols>
  <sheetData>
    <row r="1" spans="1:9" ht="26.25">
      <c r="A1" s="3" t="s">
        <v>58</v>
      </c>
    </row>
    <row r="2" spans="1:9" ht="21">
      <c r="A2" s="13" t="s">
        <v>57</v>
      </c>
    </row>
    <row r="3" spans="1:9">
      <c r="I3" s="7"/>
    </row>
    <row r="4" spans="1:9" ht="21">
      <c r="A4" s="2" t="s">
        <v>22</v>
      </c>
      <c r="I4" s="15"/>
    </row>
    <row r="5" spans="1:9">
      <c r="A5" s="1"/>
      <c r="I5" s="14"/>
    </row>
    <row r="6" spans="1:9" ht="25.5">
      <c r="A6" s="19" t="s">
        <v>1</v>
      </c>
      <c r="B6" s="20" t="s">
        <v>0</v>
      </c>
      <c r="C6" s="20" t="s">
        <v>2</v>
      </c>
      <c r="D6" s="21" t="s">
        <v>3</v>
      </c>
      <c r="E6" s="22" t="s">
        <v>4</v>
      </c>
      <c r="F6" s="22" t="s">
        <v>5</v>
      </c>
      <c r="G6" s="22" t="s">
        <v>6</v>
      </c>
      <c r="H6" s="22" t="s">
        <v>25</v>
      </c>
      <c r="I6" s="14"/>
    </row>
    <row r="7" spans="1:9">
      <c r="A7" s="23">
        <v>1</v>
      </c>
      <c r="B7" s="25" t="s">
        <v>11</v>
      </c>
      <c r="C7" s="25" t="s">
        <v>8</v>
      </c>
      <c r="D7" s="23">
        <v>2.4300000000000002</v>
      </c>
      <c r="E7" s="23">
        <v>1</v>
      </c>
      <c r="F7" s="23">
        <v>1</v>
      </c>
      <c r="G7" s="23">
        <f t="shared" ref="G7:G13" si="0">SUM(E7:F7)</f>
        <v>2</v>
      </c>
      <c r="H7" s="23"/>
      <c r="I7" s="7"/>
    </row>
    <row r="8" spans="1:9">
      <c r="A8" s="23">
        <v>2</v>
      </c>
      <c r="B8" s="25" t="s">
        <v>24</v>
      </c>
      <c r="C8" s="25" t="s">
        <v>8</v>
      </c>
      <c r="D8" s="26">
        <v>2.4300000000000002</v>
      </c>
      <c r="E8" s="23">
        <v>1</v>
      </c>
      <c r="F8" s="23">
        <v>2</v>
      </c>
      <c r="G8" s="23">
        <f t="shared" si="0"/>
        <v>3</v>
      </c>
      <c r="H8" s="23"/>
      <c r="I8" s="7"/>
    </row>
    <row r="9" spans="1:9">
      <c r="A9" s="23" t="s">
        <v>47</v>
      </c>
      <c r="B9" s="24" t="s">
        <v>26</v>
      </c>
      <c r="C9" s="25" t="s">
        <v>8</v>
      </c>
      <c r="D9" s="26">
        <v>3.08</v>
      </c>
      <c r="E9" s="23">
        <v>3</v>
      </c>
      <c r="F9" s="23">
        <v>5</v>
      </c>
      <c r="G9" s="23">
        <f t="shared" si="0"/>
        <v>8</v>
      </c>
      <c r="H9" s="23">
        <v>1</v>
      </c>
      <c r="I9" s="7"/>
    </row>
    <row r="10" spans="1:9">
      <c r="A10" s="23" t="s">
        <v>47</v>
      </c>
      <c r="B10" s="27" t="s">
        <v>40</v>
      </c>
      <c r="C10" s="27" t="s">
        <v>8</v>
      </c>
      <c r="D10" s="26">
        <v>3.21</v>
      </c>
      <c r="E10" s="23">
        <v>5</v>
      </c>
      <c r="F10" s="23">
        <v>3</v>
      </c>
      <c r="G10" s="23">
        <f t="shared" si="0"/>
        <v>8</v>
      </c>
      <c r="H10" s="23"/>
      <c r="I10" s="7"/>
    </row>
    <row r="11" spans="1:9">
      <c r="A11" s="23" t="s">
        <v>47</v>
      </c>
      <c r="B11" s="27" t="s">
        <v>37</v>
      </c>
      <c r="C11" s="27" t="s">
        <v>38</v>
      </c>
      <c r="D11" s="28">
        <v>3.13</v>
      </c>
      <c r="E11" s="29">
        <v>4</v>
      </c>
      <c r="F11" s="29">
        <v>4</v>
      </c>
      <c r="G11" s="23">
        <f t="shared" si="0"/>
        <v>8</v>
      </c>
      <c r="H11" s="29"/>
      <c r="I11" s="14"/>
    </row>
    <row r="12" spans="1:9">
      <c r="A12" s="23">
        <v>6</v>
      </c>
      <c r="B12" s="25" t="s">
        <v>59</v>
      </c>
      <c r="C12" s="25" t="s">
        <v>8</v>
      </c>
      <c r="D12" s="26">
        <v>4.07</v>
      </c>
      <c r="E12" s="23">
        <v>6</v>
      </c>
      <c r="F12" s="23">
        <v>6</v>
      </c>
      <c r="G12" s="23">
        <f t="shared" si="0"/>
        <v>12</v>
      </c>
      <c r="H12" s="23"/>
    </row>
    <row r="13" spans="1:9">
      <c r="A13" s="23">
        <v>7</v>
      </c>
      <c r="B13" s="27" t="s">
        <v>39</v>
      </c>
      <c r="C13" s="27" t="s">
        <v>8</v>
      </c>
      <c r="D13" s="28">
        <v>4.5199999999999996</v>
      </c>
      <c r="E13" s="29">
        <v>7</v>
      </c>
      <c r="F13" s="29">
        <v>7</v>
      </c>
      <c r="G13" s="23">
        <f t="shared" si="0"/>
        <v>14</v>
      </c>
      <c r="H13" s="29"/>
    </row>
    <row r="14" spans="1:9">
      <c r="A14" s="11"/>
      <c r="B14" s="12"/>
      <c r="C14" s="12"/>
      <c r="D14" s="16"/>
      <c r="E14" s="11"/>
      <c r="F14" s="17"/>
      <c r="G14" s="17"/>
      <c r="H14" s="10"/>
    </row>
    <row r="15" spans="1:9" ht="21">
      <c r="A15" s="5" t="s">
        <v>30</v>
      </c>
      <c r="H15" s="10"/>
    </row>
    <row r="16" spans="1:9">
      <c r="A16" s="1"/>
      <c r="H16" s="10"/>
    </row>
    <row r="17" spans="1:8" ht="25.5">
      <c r="A17" s="19" t="s">
        <v>1</v>
      </c>
      <c r="B17" s="20" t="s">
        <v>0</v>
      </c>
      <c r="C17" s="20" t="s">
        <v>2</v>
      </c>
      <c r="D17" s="21" t="s">
        <v>3</v>
      </c>
      <c r="E17" s="22" t="s">
        <v>4</v>
      </c>
      <c r="F17" s="22" t="s">
        <v>5</v>
      </c>
      <c r="G17" s="22" t="s">
        <v>6</v>
      </c>
      <c r="H17" s="22" t="s">
        <v>25</v>
      </c>
    </row>
    <row r="18" spans="1:8">
      <c r="A18" s="23" t="s">
        <v>23</v>
      </c>
      <c r="B18" s="25" t="s">
        <v>41</v>
      </c>
      <c r="C18" s="25" t="s">
        <v>8</v>
      </c>
      <c r="D18" s="26">
        <v>2.4900000000000002</v>
      </c>
      <c r="E18" s="23">
        <v>2</v>
      </c>
      <c r="F18" s="23">
        <v>1</v>
      </c>
      <c r="G18" s="23">
        <f t="shared" ref="G18:G24" si="1">SUM(E18:F18)</f>
        <v>3</v>
      </c>
      <c r="H18" s="23">
        <v>1</v>
      </c>
    </row>
    <row r="19" spans="1:8">
      <c r="A19" s="23" t="s">
        <v>23</v>
      </c>
      <c r="B19" s="27" t="s">
        <v>60</v>
      </c>
      <c r="C19" s="27" t="s">
        <v>8</v>
      </c>
      <c r="D19" s="26">
        <v>2.48</v>
      </c>
      <c r="E19" s="23">
        <v>1</v>
      </c>
      <c r="F19" s="23">
        <v>2</v>
      </c>
      <c r="G19" s="23">
        <f t="shared" si="1"/>
        <v>3</v>
      </c>
      <c r="H19" s="23"/>
    </row>
    <row r="20" spans="1:8">
      <c r="A20" s="23">
        <v>3</v>
      </c>
      <c r="B20" s="27" t="s">
        <v>48</v>
      </c>
      <c r="C20" s="27" t="s">
        <v>62</v>
      </c>
      <c r="D20" s="26">
        <v>2.5499999999999998</v>
      </c>
      <c r="E20" s="23">
        <v>3</v>
      </c>
      <c r="F20" s="23">
        <v>3</v>
      </c>
      <c r="G20" s="23">
        <f t="shared" si="1"/>
        <v>6</v>
      </c>
      <c r="H20" s="23"/>
    </row>
    <row r="21" spans="1:8">
      <c r="A21" s="23">
        <v>4</v>
      </c>
      <c r="B21" s="27" t="s">
        <v>17</v>
      </c>
      <c r="C21" s="27" t="s">
        <v>9</v>
      </c>
      <c r="D21" s="26">
        <v>2.59</v>
      </c>
      <c r="E21" s="23">
        <v>4</v>
      </c>
      <c r="F21" s="23">
        <v>4</v>
      </c>
      <c r="G21" s="23">
        <f t="shared" si="1"/>
        <v>8</v>
      </c>
      <c r="H21" s="23"/>
    </row>
    <row r="22" spans="1:8">
      <c r="A22" s="23">
        <v>5</v>
      </c>
      <c r="B22" s="27" t="s">
        <v>21</v>
      </c>
      <c r="C22" s="27" t="s">
        <v>19</v>
      </c>
      <c r="D22" s="26">
        <v>3.23</v>
      </c>
      <c r="E22" s="23">
        <v>6</v>
      </c>
      <c r="F22" s="23">
        <v>5</v>
      </c>
      <c r="G22" s="23">
        <f t="shared" si="1"/>
        <v>11</v>
      </c>
      <c r="H22" s="23"/>
    </row>
    <row r="23" spans="1:8">
      <c r="A23" s="23">
        <v>6</v>
      </c>
      <c r="B23" s="27" t="s">
        <v>61</v>
      </c>
      <c r="C23" s="27" t="s">
        <v>45</v>
      </c>
      <c r="D23" s="26">
        <v>3.12</v>
      </c>
      <c r="E23" s="23">
        <v>5</v>
      </c>
      <c r="F23" s="23">
        <v>7</v>
      </c>
      <c r="G23" s="23">
        <f t="shared" si="1"/>
        <v>12</v>
      </c>
      <c r="H23" s="23">
        <v>2</v>
      </c>
    </row>
    <row r="24" spans="1:8">
      <c r="A24" s="23">
        <v>7</v>
      </c>
      <c r="B24" s="27" t="s">
        <v>43</v>
      </c>
      <c r="C24" s="27" t="s">
        <v>19</v>
      </c>
      <c r="D24" s="26">
        <v>3.3</v>
      </c>
      <c r="E24" s="23">
        <v>7</v>
      </c>
      <c r="F24" s="23">
        <v>6</v>
      </c>
      <c r="G24" s="23">
        <f t="shared" si="1"/>
        <v>13</v>
      </c>
      <c r="H24" s="23"/>
    </row>
    <row r="25" spans="1:8">
      <c r="B25" s="32"/>
      <c r="C25" s="32"/>
    </row>
    <row r="26" spans="1:8" ht="21">
      <c r="A26" s="5" t="s">
        <v>31</v>
      </c>
    </row>
    <row r="27" spans="1:8">
      <c r="A27" s="1"/>
    </row>
    <row r="28" spans="1:8" ht="25.5">
      <c r="A28" s="19" t="s">
        <v>1</v>
      </c>
      <c r="B28" s="20" t="s">
        <v>0</v>
      </c>
      <c r="C28" s="20" t="s">
        <v>2</v>
      </c>
      <c r="D28" s="21" t="s">
        <v>3</v>
      </c>
      <c r="E28" s="22" t="s">
        <v>4</v>
      </c>
      <c r="F28" s="22" t="s">
        <v>5</v>
      </c>
      <c r="G28" s="22" t="s">
        <v>6</v>
      </c>
      <c r="H28" s="22" t="s">
        <v>25</v>
      </c>
    </row>
    <row r="29" spans="1:8">
      <c r="A29" s="23">
        <v>1</v>
      </c>
      <c r="B29" s="25" t="s">
        <v>10</v>
      </c>
      <c r="C29" s="25" t="s">
        <v>8</v>
      </c>
      <c r="D29" s="26">
        <v>2.15</v>
      </c>
      <c r="E29" s="23">
        <v>1</v>
      </c>
      <c r="F29" s="23">
        <v>1</v>
      </c>
      <c r="G29" s="23">
        <f t="shared" ref="G29:G34" si="2">SUM(E29:F29)</f>
        <v>2</v>
      </c>
      <c r="H29" s="23"/>
    </row>
    <row r="30" spans="1:8">
      <c r="A30" s="30" t="s">
        <v>32</v>
      </c>
      <c r="B30" s="25" t="s">
        <v>7</v>
      </c>
      <c r="C30" s="25" t="s">
        <v>8</v>
      </c>
      <c r="D30" s="26">
        <v>2.2200000000000002</v>
      </c>
      <c r="E30" s="23">
        <v>3</v>
      </c>
      <c r="F30" s="23">
        <v>2</v>
      </c>
      <c r="G30" s="23">
        <f t="shared" si="2"/>
        <v>5</v>
      </c>
      <c r="H30" s="23"/>
    </row>
    <row r="31" spans="1:8">
      <c r="A31" s="31" t="s">
        <v>32</v>
      </c>
      <c r="B31" s="24" t="s">
        <v>63</v>
      </c>
      <c r="C31" s="24" t="s">
        <v>36</v>
      </c>
      <c r="D31" s="26">
        <v>2.2000000000000002</v>
      </c>
      <c r="E31" s="23">
        <v>2</v>
      </c>
      <c r="F31" s="23">
        <v>3</v>
      </c>
      <c r="G31" s="23">
        <f t="shared" si="2"/>
        <v>5</v>
      </c>
      <c r="H31" s="23"/>
    </row>
    <row r="32" spans="1:8">
      <c r="A32" s="30">
        <v>4</v>
      </c>
      <c r="B32" s="24" t="s">
        <v>29</v>
      </c>
      <c r="C32" s="24" t="s">
        <v>8</v>
      </c>
      <c r="D32" s="26">
        <v>2.2799999999999998</v>
      </c>
      <c r="E32" s="23">
        <v>4</v>
      </c>
      <c r="F32" s="23">
        <v>4</v>
      </c>
      <c r="G32" s="23">
        <f t="shared" si="2"/>
        <v>8</v>
      </c>
      <c r="H32" s="23"/>
    </row>
    <row r="33" spans="1:8">
      <c r="A33" s="23">
        <v>5</v>
      </c>
      <c r="B33" s="25" t="s">
        <v>15</v>
      </c>
      <c r="C33" s="25" t="s">
        <v>8</v>
      </c>
      <c r="D33" s="26">
        <v>2.37</v>
      </c>
      <c r="E33" s="23">
        <v>5</v>
      </c>
      <c r="F33" s="23">
        <v>5</v>
      </c>
      <c r="G33" s="23">
        <f t="shared" si="2"/>
        <v>10</v>
      </c>
      <c r="H33" s="23">
        <v>1</v>
      </c>
    </row>
    <row r="34" spans="1:8">
      <c r="A34" s="23">
        <v>6</v>
      </c>
      <c r="B34" s="25" t="s">
        <v>16</v>
      </c>
      <c r="C34" s="25" t="s">
        <v>9</v>
      </c>
      <c r="D34" s="26">
        <v>2.37</v>
      </c>
      <c r="E34" s="23">
        <v>5</v>
      </c>
      <c r="F34" s="23">
        <v>6</v>
      </c>
      <c r="G34" s="23">
        <f t="shared" si="2"/>
        <v>11</v>
      </c>
      <c r="H34" s="23"/>
    </row>
    <row r="36" spans="1:8" ht="21">
      <c r="A36" s="5" t="s">
        <v>27</v>
      </c>
    </row>
    <row r="37" spans="1:8">
      <c r="A37" s="1"/>
    </row>
    <row r="38" spans="1:8" ht="25.5">
      <c r="A38" s="19" t="s">
        <v>1</v>
      </c>
      <c r="B38" s="20" t="s">
        <v>0</v>
      </c>
      <c r="C38" s="20" t="s">
        <v>2</v>
      </c>
      <c r="D38" s="21" t="s">
        <v>3</v>
      </c>
      <c r="E38" s="22" t="s">
        <v>4</v>
      </c>
      <c r="F38" s="22" t="s">
        <v>5</v>
      </c>
      <c r="G38" s="22" t="s">
        <v>6</v>
      </c>
      <c r="H38" s="22" t="s">
        <v>25</v>
      </c>
    </row>
    <row r="39" spans="1:8">
      <c r="A39" s="23">
        <v>1</v>
      </c>
      <c r="B39" s="24" t="s">
        <v>18</v>
      </c>
      <c r="C39" s="24" t="s">
        <v>8</v>
      </c>
      <c r="D39" s="26">
        <v>2.15</v>
      </c>
      <c r="E39" s="23">
        <v>1</v>
      </c>
      <c r="F39" s="23">
        <v>1</v>
      </c>
      <c r="G39" s="23">
        <f>SUM(E39:F39)</f>
        <v>2</v>
      </c>
      <c r="H39" s="23"/>
    </row>
    <row r="40" spans="1:8">
      <c r="A40" s="23">
        <v>2</v>
      </c>
      <c r="B40" s="25" t="s">
        <v>35</v>
      </c>
      <c r="C40" s="25" t="s">
        <v>8</v>
      </c>
      <c r="D40" s="26">
        <v>2.2200000000000002</v>
      </c>
      <c r="E40" s="23">
        <v>2</v>
      </c>
      <c r="F40" s="23">
        <v>3</v>
      </c>
      <c r="G40" s="23">
        <f>SUM(E40:F40)</f>
        <v>5</v>
      </c>
      <c r="H40" s="23"/>
    </row>
    <row r="41" spans="1:8">
      <c r="A41" s="23" t="s">
        <v>47</v>
      </c>
      <c r="B41" s="25" t="s">
        <v>64</v>
      </c>
      <c r="C41" s="25" t="s">
        <v>8</v>
      </c>
      <c r="D41" s="26">
        <v>2.2200000000000002</v>
      </c>
      <c r="E41" s="23">
        <v>2</v>
      </c>
      <c r="F41" s="23">
        <v>4</v>
      </c>
      <c r="G41" s="23">
        <f>SUM(E41:F41)</f>
        <v>6</v>
      </c>
      <c r="H41" s="23"/>
    </row>
    <row r="42" spans="1:8">
      <c r="A42" s="23" t="s">
        <v>47</v>
      </c>
      <c r="B42" s="25" t="s">
        <v>66</v>
      </c>
      <c r="C42" s="25" t="s">
        <v>36</v>
      </c>
      <c r="D42" s="26">
        <v>2.2999999999999998</v>
      </c>
      <c r="E42" s="23">
        <v>4</v>
      </c>
      <c r="F42" s="23">
        <v>2</v>
      </c>
      <c r="G42" s="23">
        <f>SUM(E42:F42)</f>
        <v>6</v>
      </c>
      <c r="H42" s="23"/>
    </row>
    <row r="43" spans="1:8">
      <c r="A43" s="23">
        <v>5</v>
      </c>
      <c r="B43" s="25" t="s">
        <v>65</v>
      </c>
      <c r="C43" s="25" t="s">
        <v>8</v>
      </c>
      <c r="D43" s="26">
        <v>2.39</v>
      </c>
      <c r="E43" s="23">
        <v>5</v>
      </c>
      <c r="F43" s="23">
        <v>5</v>
      </c>
      <c r="G43" s="23">
        <f>SUM(E43:F43)</f>
        <v>10</v>
      </c>
      <c r="H43" s="23"/>
    </row>
    <row r="46" spans="1:8" ht="21">
      <c r="A46" s="5" t="s">
        <v>28</v>
      </c>
    </row>
    <row r="47" spans="1:8">
      <c r="A47" s="1"/>
    </row>
    <row r="48" spans="1:8" ht="25.5">
      <c r="A48" s="19" t="s">
        <v>1</v>
      </c>
      <c r="B48" s="20" t="s">
        <v>0</v>
      </c>
      <c r="C48" s="20" t="s">
        <v>2</v>
      </c>
      <c r="D48" s="21" t="s">
        <v>3</v>
      </c>
      <c r="E48" s="22" t="s">
        <v>4</v>
      </c>
      <c r="F48" s="22" t="s">
        <v>5</v>
      </c>
      <c r="G48" s="22" t="s">
        <v>6</v>
      </c>
      <c r="H48" s="22" t="s">
        <v>25</v>
      </c>
    </row>
    <row r="49" spans="1:10">
      <c r="A49" s="23">
        <v>1</v>
      </c>
      <c r="B49" s="25" t="s">
        <v>12</v>
      </c>
      <c r="C49" s="25" t="s">
        <v>8</v>
      </c>
      <c r="D49" s="26">
        <v>1.46</v>
      </c>
      <c r="E49" s="23">
        <v>1</v>
      </c>
      <c r="F49" s="23">
        <v>1</v>
      </c>
      <c r="G49" s="23">
        <f t="shared" ref="G49:G58" si="3">SUM(E49:F49)</f>
        <v>2</v>
      </c>
      <c r="H49" s="23"/>
    </row>
    <row r="50" spans="1:10">
      <c r="A50" s="23">
        <v>2</v>
      </c>
      <c r="B50" s="24" t="s">
        <v>46</v>
      </c>
      <c r="C50" s="24" t="s">
        <v>8</v>
      </c>
      <c r="D50" s="28">
        <v>2.0099999999999998</v>
      </c>
      <c r="E50" s="29">
        <v>2</v>
      </c>
      <c r="F50" s="29">
        <v>2</v>
      </c>
      <c r="G50" s="23">
        <f t="shared" si="3"/>
        <v>4</v>
      </c>
      <c r="H50" s="23"/>
      <c r="I50" s="7"/>
      <c r="J50" s="6"/>
    </row>
    <row r="51" spans="1:10">
      <c r="A51" s="23">
        <v>3</v>
      </c>
      <c r="B51" s="25" t="s">
        <v>13</v>
      </c>
      <c r="C51" s="25" t="s">
        <v>8</v>
      </c>
      <c r="D51" s="28">
        <v>2.0299999999999998</v>
      </c>
      <c r="E51" s="29">
        <v>3</v>
      </c>
      <c r="F51" s="29">
        <v>3</v>
      </c>
      <c r="G51" s="23">
        <f t="shared" si="3"/>
        <v>6</v>
      </c>
      <c r="H51" s="23"/>
      <c r="I51" s="7"/>
      <c r="J51" s="6"/>
    </row>
    <row r="52" spans="1:10">
      <c r="A52" s="23">
        <v>4</v>
      </c>
      <c r="B52" s="25" t="s">
        <v>20</v>
      </c>
      <c r="C52" s="25" t="s">
        <v>8</v>
      </c>
      <c r="D52" s="28">
        <v>2.11</v>
      </c>
      <c r="E52" s="29">
        <v>4</v>
      </c>
      <c r="F52" s="29">
        <v>4</v>
      </c>
      <c r="G52" s="23">
        <f t="shared" si="3"/>
        <v>8</v>
      </c>
      <c r="H52" s="23"/>
      <c r="I52" s="7"/>
      <c r="J52" s="6"/>
    </row>
    <row r="53" spans="1:10">
      <c r="A53" s="23">
        <v>5</v>
      </c>
      <c r="B53" s="25" t="s">
        <v>14</v>
      </c>
      <c r="C53" s="25" t="s">
        <v>8</v>
      </c>
      <c r="D53" s="26">
        <v>2.14</v>
      </c>
      <c r="E53" s="23">
        <v>5</v>
      </c>
      <c r="F53" s="23">
        <v>6</v>
      </c>
      <c r="G53" s="23">
        <f t="shared" si="3"/>
        <v>11</v>
      </c>
      <c r="H53" s="23">
        <v>1</v>
      </c>
      <c r="I53" s="7"/>
      <c r="J53" s="6"/>
    </row>
    <row r="54" spans="1:10">
      <c r="A54" s="23" t="s">
        <v>44</v>
      </c>
      <c r="B54" s="24" t="s">
        <v>33</v>
      </c>
      <c r="C54" s="24" t="s">
        <v>8</v>
      </c>
      <c r="D54" s="28">
        <v>2.25</v>
      </c>
      <c r="E54" s="29">
        <v>8</v>
      </c>
      <c r="F54" s="29">
        <v>5</v>
      </c>
      <c r="G54" s="23">
        <f t="shared" si="3"/>
        <v>13</v>
      </c>
      <c r="H54" s="23">
        <v>2</v>
      </c>
    </row>
    <row r="55" spans="1:10">
      <c r="A55" s="23" t="s">
        <v>44</v>
      </c>
      <c r="B55" s="24" t="s">
        <v>68</v>
      </c>
      <c r="C55" s="24" t="s">
        <v>19</v>
      </c>
      <c r="D55" s="28">
        <v>2.15</v>
      </c>
      <c r="E55" s="29">
        <v>6</v>
      </c>
      <c r="F55" s="29">
        <v>7</v>
      </c>
      <c r="G55" s="23">
        <f t="shared" si="3"/>
        <v>13</v>
      </c>
      <c r="H55" s="23"/>
    </row>
    <row r="56" spans="1:10">
      <c r="A56" s="23">
        <v>8</v>
      </c>
      <c r="B56" s="24" t="s">
        <v>67</v>
      </c>
      <c r="C56" s="24" t="s">
        <v>8</v>
      </c>
      <c r="D56" s="28">
        <v>2.2000000000000002</v>
      </c>
      <c r="E56" s="29">
        <v>7</v>
      </c>
      <c r="F56" s="29">
        <v>8</v>
      </c>
      <c r="G56" s="23">
        <f t="shared" si="3"/>
        <v>15</v>
      </c>
      <c r="H56" s="23"/>
    </row>
    <row r="57" spans="1:10">
      <c r="A57" s="23">
        <v>9</v>
      </c>
      <c r="B57" s="24" t="s">
        <v>69</v>
      </c>
      <c r="C57" s="24" t="s">
        <v>19</v>
      </c>
      <c r="D57" s="28">
        <v>2.2599999999999998</v>
      </c>
      <c r="E57" s="29">
        <v>9</v>
      </c>
      <c r="F57" s="29">
        <v>9</v>
      </c>
      <c r="G57" s="23">
        <f t="shared" si="3"/>
        <v>18</v>
      </c>
      <c r="H57" s="23"/>
    </row>
    <row r="58" spans="1:10">
      <c r="A58" s="23">
        <v>10</v>
      </c>
      <c r="B58" s="24" t="s">
        <v>42</v>
      </c>
      <c r="C58" s="24" t="s">
        <v>8</v>
      </c>
      <c r="D58" s="28">
        <v>2.2599999999999998</v>
      </c>
      <c r="E58" s="29">
        <v>9</v>
      </c>
      <c r="F58" s="29">
        <v>10</v>
      </c>
      <c r="G58" s="23">
        <f t="shared" si="3"/>
        <v>19</v>
      </c>
      <c r="H58" s="23">
        <v>3</v>
      </c>
    </row>
    <row r="59" spans="1:10">
      <c r="D59" s="9"/>
      <c r="E59" s="10"/>
      <c r="F59" s="10"/>
    </row>
    <row r="61" spans="1:10" ht="23.25">
      <c r="A61" s="18" t="s">
        <v>34</v>
      </c>
      <c r="B61" s="8"/>
      <c r="C61" s="8"/>
    </row>
    <row r="62" spans="1:10">
      <c r="A62" s="11"/>
      <c r="B62" s="12"/>
      <c r="C62" s="12"/>
    </row>
    <row r="63" spans="1:10">
      <c r="A63" s="51" t="s">
        <v>1</v>
      </c>
      <c r="B63" s="52" t="s">
        <v>0</v>
      </c>
      <c r="C63" s="52" t="s">
        <v>2</v>
      </c>
    </row>
    <row r="64" spans="1:10">
      <c r="A64" s="53">
        <v>1</v>
      </c>
      <c r="B64" s="25" t="s">
        <v>26</v>
      </c>
      <c r="C64" s="25" t="s">
        <v>8</v>
      </c>
    </row>
    <row r="65" spans="1:6">
      <c r="A65" s="53">
        <v>2</v>
      </c>
      <c r="B65" s="25" t="s">
        <v>59</v>
      </c>
      <c r="C65" s="25" t="s">
        <v>8</v>
      </c>
      <c r="D65" s="9"/>
      <c r="E65" s="10"/>
      <c r="F65" s="10"/>
    </row>
    <row r="66" spans="1:6">
      <c r="A66" s="53">
        <v>3</v>
      </c>
      <c r="B66" s="27" t="s">
        <v>11</v>
      </c>
      <c r="C66" s="25" t="s">
        <v>8</v>
      </c>
    </row>
  </sheetData>
  <sortState ref="A49:H58">
    <sortCondition ref="G49:G5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topLeftCell="A28" workbookViewId="0">
      <selection activeCell="N53" sqref="N53"/>
    </sheetView>
  </sheetViews>
  <sheetFormatPr defaultRowHeight="15"/>
  <cols>
    <col min="2" max="2" width="18.28515625" bestFit="1" customWidth="1"/>
    <col min="3" max="3" width="12.42578125" bestFit="1" customWidth="1"/>
  </cols>
  <sheetData>
    <row r="1" spans="1:8" ht="26.25">
      <c r="A1" s="3" t="s">
        <v>70</v>
      </c>
      <c r="D1" s="4"/>
      <c r="E1" s="1"/>
      <c r="F1" s="1"/>
      <c r="G1" s="1"/>
      <c r="H1" s="1"/>
    </row>
    <row r="2" spans="1:8" ht="21">
      <c r="A2" s="13" t="s">
        <v>57</v>
      </c>
      <c r="D2" s="4"/>
      <c r="E2" s="1"/>
      <c r="F2" s="1"/>
      <c r="G2" s="1"/>
      <c r="H2" s="1"/>
    </row>
    <row r="3" spans="1:8">
      <c r="D3" s="4"/>
      <c r="E3" s="1"/>
      <c r="F3" s="1"/>
      <c r="G3" s="1"/>
      <c r="H3" s="1"/>
    </row>
    <row r="4" spans="1:8" ht="21">
      <c r="A4" s="2" t="s">
        <v>22</v>
      </c>
      <c r="D4" s="4"/>
      <c r="E4" s="1"/>
      <c r="F4" s="1"/>
      <c r="G4" s="1"/>
      <c r="H4" s="1"/>
    </row>
    <row r="5" spans="1:8">
      <c r="A5" s="1"/>
      <c r="D5" s="4"/>
      <c r="E5" s="1"/>
      <c r="F5" s="1"/>
      <c r="G5" s="1"/>
      <c r="H5" s="1"/>
    </row>
    <row r="6" spans="1:8" ht="25.5">
      <c r="A6" s="19" t="s">
        <v>1</v>
      </c>
      <c r="B6" s="20" t="s">
        <v>0</v>
      </c>
      <c r="C6" s="20" t="s">
        <v>2</v>
      </c>
      <c r="D6" s="21" t="s">
        <v>3</v>
      </c>
      <c r="E6" s="22" t="s">
        <v>4</v>
      </c>
      <c r="F6" s="22" t="s">
        <v>5</v>
      </c>
      <c r="G6" s="22" t="s">
        <v>6</v>
      </c>
      <c r="H6" s="22" t="s">
        <v>25</v>
      </c>
    </row>
    <row r="7" spans="1:8">
      <c r="A7" s="23">
        <v>1</v>
      </c>
      <c r="B7" s="25" t="s">
        <v>11</v>
      </c>
      <c r="C7" s="25" t="s">
        <v>8</v>
      </c>
      <c r="D7" s="23">
        <v>2.5099999999999998</v>
      </c>
      <c r="E7" s="23">
        <v>1</v>
      </c>
      <c r="F7" s="23">
        <v>1</v>
      </c>
      <c r="G7" s="23">
        <f t="shared" ref="G7:G14" si="0">SUM(E7:F7)</f>
        <v>2</v>
      </c>
      <c r="H7" s="23"/>
    </row>
    <row r="8" spans="1:8">
      <c r="A8" s="23">
        <v>2</v>
      </c>
      <c r="B8" s="25" t="s">
        <v>24</v>
      </c>
      <c r="C8" s="25" t="s">
        <v>8</v>
      </c>
      <c r="D8" s="26">
        <v>2.5099999999999998</v>
      </c>
      <c r="E8" s="23">
        <v>1</v>
      </c>
      <c r="F8" s="23">
        <v>2</v>
      </c>
      <c r="G8" s="23">
        <f t="shared" si="0"/>
        <v>3</v>
      </c>
      <c r="H8" s="23"/>
    </row>
    <row r="9" spans="1:8">
      <c r="A9" s="23">
        <v>3</v>
      </c>
      <c r="B9" s="27" t="s">
        <v>40</v>
      </c>
      <c r="C9" s="27" t="s">
        <v>8</v>
      </c>
      <c r="D9" s="26">
        <v>3.19</v>
      </c>
      <c r="E9" s="23">
        <v>3</v>
      </c>
      <c r="F9" s="23">
        <v>3</v>
      </c>
      <c r="G9" s="23">
        <f t="shared" si="0"/>
        <v>6</v>
      </c>
      <c r="H9" s="23"/>
    </row>
    <row r="10" spans="1:8">
      <c r="A10" s="23">
        <v>4</v>
      </c>
      <c r="B10" s="24" t="s">
        <v>26</v>
      </c>
      <c r="C10" s="25" t="s">
        <v>8</v>
      </c>
      <c r="D10" s="26">
        <v>3.28</v>
      </c>
      <c r="E10" s="23">
        <v>4</v>
      </c>
      <c r="F10" s="23">
        <v>4</v>
      </c>
      <c r="G10" s="23">
        <f t="shared" si="0"/>
        <v>8</v>
      </c>
      <c r="H10" s="23">
        <v>1</v>
      </c>
    </row>
    <row r="11" spans="1:8">
      <c r="A11" s="23">
        <v>5</v>
      </c>
      <c r="B11" s="27" t="s">
        <v>37</v>
      </c>
      <c r="C11" s="27" t="s">
        <v>38</v>
      </c>
      <c r="D11" s="28">
        <v>3.28</v>
      </c>
      <c r="E11" s="29">
        <v>4</v>
      </c>
      <c r="F11" s="29">
        <v>5</v>
      </c>
      <c r="G11" s="23">
        <f t="shared" si="0"/>
        <v>9</v>
      </c>
      <c r="H11" s="29"/>
    </row>
    <row r="12" spans="1:8">
      <c r="A12" s="23">
        <v>6</v>
      </c>
      <c r="B12" s="27" t="s">
        <v>71</v>
      </c>
      <c r="C12" s="27" t="s">
        <v>9</v>
      </c>
      <c r="D12" s="28">
        <v>3.49</v>
      </c>
      <c r="E12" s="29">
        <v>6</v>
      </c>
      <c r="F12" s="29">
        <v>6</v>
      </c>
      <c r="G12" s="23">
        <f t="shared" si="0"/>
        <v>12</v>
      </c>
      <c r="H12" s="29">
        <v>2</v>
      </c>
    </row>
    <row r="13" spans="1:8">
      <c r="A13" s="23" t="s">
        <v>72</v>
      </c>
      <c r="B13" s="25" t="s">
        <v>59</v>
      </c>
      <c r="C13" s="25" t="s">
        <v>8</v>
      </c>
      <c r="D13" s="26">
        <v>5.19</v>
      </c>
      <c r="E13" s="23">
        <v>8</v>
      </c>
      <c r="F13" s="23">
        <v>7</v>
      </c>
      <c r="G13" s="23">
        <f t="shared" si="0"/>
        <v>15</v>
      </c>
      <c r="H13" s="23"/>
    </row>
    <row r="14" spans="1:8">
      <c r="A14" s="23" t="s">
        <v>72</v>
      </c>
      <c r="B14" s="27" t="s">
        <v>39</v>
      </c>
      <c r="C14" s="27" t="s">
        <v>8</v>
      </c>
      <c r="D14" s="28">
        <v>5.07</v>
      </c>
      <c r="E14" s="29">
        <v>7</v>
      </c>
      <c r="F14" s="29">
        <v>8</v>
      </c>
      <c r="G14" s="23">
        <f t="shared" si="0"/>
        <v>15</v>
      </c>
      <c r="H14" s="29"/>
    </row>
    <row r="15" spans="1:8">
      <c r="A15" s="11"/>
      <c r="B15" s="12"/>
      <c r="C15" s="12"/>
      <c r="D15" s="16"/>
      <c r="E15" s="11"/>
      <c r="F15" s="17"/>
      <c r="G15" s="17"/>
      <c r="H15" s="10"/>
    </row>
    <row r="16" spans="1:8" ht="21">
      <c r="A16" s="5" t="s">
        <v>30</v>
      </c>
      <c r="D16" s="4"/>
      <c r="E16" s="1"/>
      <c r="F16" s="1"/>
      <c r="G16" s="1"/>
      <c r="H16" s="10"/>
    </row>
    <row r="17" spans="1:8">
      <c r="A17" s="1"/>
      <c r="D17" s="4"/>
      <c r="E17" s="1"/>
      <c r="F17" s="1"/>
      <c r="G17" s="1"/>
      <c r="H17" s="10"/>
    </row>
    <row r="18" spans="1:8" ht="25.5">
      <c r="A18" s="19" t="s">
        <v>1</v>
      </c>
      <c r="B18" s="20" t="s">
        <v>0</v>
      </c>
      <c r="C18" s="20" t="s">
        <v>2</v>
      </c>
      <c r="D18" s="21" t="s">
        <v>3</v>
      </c>
      <c r="E18" s="22" t="s">
        <v>4</v>
      </c>
      <c r="F18" s="22" t="s">
        <v>5</v>
      </c>
      <c r="G18" s="22" t="s">
        <v>6</v>
      </c>
      <c r="H18" s="22" t="s">
        <v>25</v>
      </c>
    </row>
    <row r="19" spans="1:8">
      <c r="A19" s="23" t="s">
        <v>23</v>
      </c>
      <c r="B19" s="25" t="s">
        <v>41</v>
      </c>
      <c r="C19" s="25" t="s">
        <v>8</v>
      </c>
      <c r="D19" s="26">
        <v>2.59</v>
      </c>
      <c r="E19" s="23">
        <v>2</v>
      </c>
      <c r="F19" s="23">
        <v>1</v>
      </c>
      <c r="G19" s="23">
        <f t="shared" ref="G19:G26" si="1">SUM(E19:F19)</f>
        <v>3</v>
      </c>
      <c r="H19" s="23">
        <v>1</v>
      </c>
    </row>
    <row r="20" spans="1:8">
      <c r="A20" s="23" t="s">
        <v>23</v>
      </c>
      <c r="B20" s="27" t="s">
        <v>60</v>
      </c>
      <c r="C20" s="27" t="s">
        <v>8</v>
      </c>
      <c r="D20" s="26">
        <v>2.57</v>
      </c>
      <c r="E20" s="23">
        <v>1</v>
      </c>
      <c r="F20" s="23">
        <v>2</v>
      </c>
      <c r="G20" s="23">
        <f t="shared" si="1"/>
        <v>3</v>
      </c>
      <c r="H20" s="23"/>
    </row>
    <row r="21" spans="1:8">
      <c r="A21" s="23" t="s">
        <v>47</v>
      </c>
      <c r="B21" s="27" t="s">
        <v>73</v>
      </c>
      <c r="C21" s="27" t="s">
        <v>8</v>
      </c>
      <c r="D21" s="26">
        <v>3.17</v>
      </c>
      <c r="E21" s="23">
        <v>4</v>
      </c>
      <c r="F21" s="23">
        <v>5</v>
      </c>
      <c r="G21" s="23">
        <f t="shared" si="1"/>
        <v>9</v>
      </c>
      <c r="H21" s="54"/>
    </row>
    <row r="22" spans="1:8">
      <c r="A22" s="23" t="s">
        <v>47</v>
      </c>
      <c r="B22" s="27" t="s">
        <v>74</v>
      </c>
      <c r="C22" s="27" t="s">
        <v>45</v>
      </c>
      <c r="D22" s="26">
        <v>3.16</v>
      </c>
      <c r="E22" s="23">
        <v>3</v>
      </c>
      <c r="F22" s="23">
        <v>6</v>
      </c>
      <c r="G22" s="23">
        <f t="shared" si="1"/>
        <v>9</v>
      </c>
      <c r="H22" s="23">
        <v>2</v>
      </c>
    </row>
    <row r="23" spans="1:8">
      <c r="A23" s="23" t="s">
        <v>47</v>
      </c>
      <c r="B23" s="27" t="s">
        <v>75</v>
      </c>
      <c r="C23" s="27" t="s">
        <v>45</v>
      </c>
      <c r="D23" s="26">
        <v>3.21</v>
      </c>
      <c r="E23" s="23">
        <v>5</v>
      </c>
      <c r="F23" s="23">
        <v>4</v>
      </c>
      <c r="G23" s="23">
        <f t="shared" si="1"/>
        <v>9</v>
      </c>
      <c r="H23" s="23"/>
    </row>
    <row r="24" spans="1:8">
      <c r="A24" s="23">
        <v>6</v>
      </c>
      <c r="B24" s="27" t="s">
        <v>61</v>
      </c>
      <c r="C24" s="27" t="s">
        <v>45</v>
      </c>
      <c r="D24" s="26">
        <v>3.27</v>
      </c>
      <c r="E24" s="23">
        <v>8</v>
      </c>
      <c r="F24" s="23">
        <v>3</v>
      </c>
      <c r="G24" s="23">
        <f t="shared" si="1"/>
        <v>11</v>
      </c>
      <c r="H24" s="23">
        <v>3</v>
      </c>
    </row>
    <row r="25" spans="1:8">
      <c r="A25" s="23" t="s">
        <v>72</v>
      </c>
      <c r="B25" s="27" t="s">
        <v>21</v>
      </c>
      <c r="C25" s="27" t="s">
        <v>19</v>
      </c>
      <c r="D25" s="26">
        <v>3.26</v>
      </c>
      <c r="E25" s="23">
        <v>7</v>
      </c>
      <c r="F25" s="23">
        <v>7</v>
      </c>
      <c r="G25" s="23">
        <f t="shared" si="1"/>
        <v>14</v>
      </c>
      <c r="H25" s="23"/>
    </row>
    <row r="26" spans="1:8">
      <c r="A26" s="23" t="s">
        <v>72</v>
      </c>
      <c r="B26" s="27" t="s">
        <v>43</v>
      </c>
      <c r="C26" s="27" t="s">
        <v>19</v>
      </c>
      <c r="D26" s="26">
        <v>3.25</v>
      </c>
      <c r="E26" s="23">
        <v>6</v>
      </c>
      <c r="F26" s="23">
        <v>8</v>
      </c>
      <c r="G26" s="23">
        <f t="shared" si="1"/>
        <v>14</v>
      </c>
      <c r="H26" s="23"/>
    </row>
    <row r="27" spans="1:8">
      <c r="B27" s="32"/>
      <c r="C27" s="32"/>
      <c r="D27" s="4"/>
      <c r="E27" s="1"/>
      <c r="F27" s="1"/>
      <c r="G27" s="1"/>
      <c r="H27" s="1"/>
    </row>
    <row r="28" spans="1:8" ht="21">
      <c r="A28" s="5" t="s">
        <v>31</v>
      </c>
      <c r="D28" s="4"/>
      <c r="E28" s="1"/>
      <c r="F28" s="1"/>
      <c r="G28" s="1"/>
      <c r="H28" s="1"/>
    </row>
    <row r="29" spans="1:8">
      <c r="A29" s="1"/>
      <c r="D29" s="4"/>
      <c r="E29" s="1"/>
      <c r="F29" s="1"/>
      <c r="G29" s="1"/>
      <c r="H29" s="1"/>
    </row>
    <row r="30" spans="1:8" ht="25.5">
      <c r="A30" s="19" t="s">
        <v>1</v>
      </c>
      <c r="B30" s="20" t="s">
        <v>0</v>
      </c>
      <c r="C30" s="20" t="s">
        <v>2</v>
      </c>
      <c r="D30" s="21" t="s">
        <v>3</v>
      </c>
      <c r="E30" s="22" t="s">
        <v>4</v>
      </c>
      <c r="F30" s="22" t="s">
        <v>5</v>
      </c>
      <c r="G30" s="22" t="s">
        <v>6</v>
      </c>
      <c r="H30" s="22" t="s">
        <v>25</v>
      </c>
    </row>
    <row r="31" spans="1:8">
      <c r="A31" s="23">
        <v>1</v>
      </c>
      <c r="B31" s="25" t="s">
        <v>10</v>
      </c>
      <c r="C31" s="25" t="s">
        <v>8</v>
      </c>
      <c r="D31" s="26">
        <v>2.2799999999999998</v>
      </c>
      <c r="E31" s="23">
        <v>1</v>
      </c>
      <c r="F31" s="23">
        <v>1</v>
      </c>
      <c r="G31" s="23">
        <f t="shared" ref="G31:G36" si="2">SUM(E31:F31)</f>
        <v>2</v>
      </c>
      <c r="H31" s="23"/>
    </row>
    <row r="32" spans="1:8">
      <c r="A32" s="30">
        <v>2</v>
      </c>
      <c r="B32" s="25" t="s">
        <v>7</v>
      </c>
      <c r="C32" s="25" t="s">
        <v>8</v>
      </c>
      <c r="D32" s="26">
        <v>2.34</v>
      </c>
      <c r="E32" s="23">
        <v>3</v>
      </c>
      <c r="F32" s="23">
        <v>2</v>
      </c>
      <c r="G32" s="23">
        <f t="shared" si="2"/>
        <v>5</v>
      </c>
      <c r="H32" s="23"/>
    </row>
    <row r="33" spans="1:8">
      <c r="A33" s="31">
        <v>3</v>
      </c>
      <c r="B33" s="24" t="s">
        <v>63</v>
      </c>
      <c r="C33" s="24" t="s">
        <v>36</v>
      </c>
      <c r="D33" s="26">
        <v>2.33</v>
      </c>
      <c r="E33" s="23">
        <v>2</v>
      </c>
      <c r="F33" s="23">
        <v>4</v>
      </c>
      <c r="G33" s="23">
        <f t="shared" si="2"/>
        <v>6</v>
      </c>
      <c r="H33" s="23"/>
    </row>
    <row r="34" spans="1:8">
      <c r="A34" s="30">
        <v>4</v>
      </c>
      <c r="B34" s="24" t="s">
        <v>29</v>
      </c>
      <c r="C34" s="24" t="s">
        <v>8</v>
      </c>
      <c r="D34" s="26">
        <v>2.37</v>
      </c>
      <c r="E34" s="23">
        <v>4</v>
      </c>
      <c r="F34" s="23">
        <v>3</v>
      </c>
      <c r="G34" s="23">
        <f t="shared" si="2"/>
        <v>7</v>
      </c>
      <c r="H34" s="23"/>
    </row>
    <row r="35" spans="1:8">
      <c r="A35" s="23">
        <v>5</v>
      </c>
      <c r="B35" s="25" t="s">
        <v>56</v>
      </c>
      <c r="C35" s="25" t="s">
        <v>8</v>
      </c>
      <c r="D35" s="26">
        <v>2.41</v>
      </c>
      <c r="E35" s="23">
        <v>5</v>
      </c>
      <c r="F35" s="23">
        <v>5</v>
      </c>
      <c r="G35" s="23">
        <f t="shared" si="2"/>
        <v>10</v>
      </c>
      <c r="H35" s="23"/>
    </row>
    <row r="36" spans="1:8">
      <c r="A36" s="23">
        <v>6</v>
      </c>
      <c r="B36" s="25" t="s">
        <v>15</v>
      </c>
      <c r="C36" s="25" t="s">
        <v>8</v>
      </c>
      <c r="D36" s="26">
        <v>2.54</v>
      </c>
      <c r="E36" s="23">
        <v>6</v>
      </c>
      <c r="F36" s="23">
        <v>6</v>
      </c>
      <c r="G36" s="23">
        <f t="shared" si="2"/>
        <v>12</v>
      </c>
      <c r="H36" s="23">
        <v>1</v>
      </c>
    </row>
    <row r="37" spans="1:8">
      <c r="D37" s="4"/>
      <c r="E37" s="1"/>
      <c r="F37" s="1"/>
      <c r="G37" s="1"/>
      <c r="H37" s="1"/>
    </row>
    <row r="38" spans="1:8" ht="21">
      <c r="A38" s="5" t="s">
        <v>27</v>
      </c>
      <c r="D38" s="4"/>
      <c r="E38" s="1"/>
      <c r="F38" s="1"/>
      <c r="G38" s="1"/>
      <c r="H38" s="1"/>
    </row>
    <row r="39" spans="1:8">
      <c r="A39" s="1"/>
      <c r="D39" s="4"/>
      <c r="E39" s="1"/>
      <c r="F39" s="1"/>
      <c r="G39" s="1"/>
      <c r="H39" s="1"/>
    </row>
    <row r="40" spans="1:8" ht="25.5">
      <c r="A40" s="19" t="s">
        <v>1</v>
      </c>
      <c r="B40" s="20" t="s">
        <v>0</v>
      </c>
      <c r="C40" s="20" t="s">
        <v>2</v>
      </c>
      <c r="D40" s="21" t="s">
        <v>3</v>
      </c>
      <c r="E40" s="22" t="s">
        <v>4</v>
      </c>
      <c r="F40" s="22" t="s">
        <v>5</v>
      </c>
      <c r="G40" s="22" t="s">
        <v>6</v>
      </c>
      <c r="H40" s="22" t="s">
        <v>25</v>
      </c>
    </row>
    <row r="41" spans="1:8">
      <c r="A41" s="23">
        <v>1</v>
      </c>
      <c r="B41" s="25" t="s">
        <v>64</v>
      </c>
      <c r="C41" s="25" t="s">
        <v>8</v>
      </c>
      <c r="D41" s="26">
        <v>2.34</v>
      </c>
      <c r="E41" s="23">
        <v>1</v>
      </c>
      <c r="F41" s="23">
        <v>3</v>
      </c>
      <c r="G41" s="23">
        <f>SUM(E41:F41)</f>
        <v>4</v>
      </c>
      <c r="H41" s="23"/>
    </row>
    <row r="42" spans="1:8">
      <c r="A42" s="23" t="s">
        <v>32</v>
      </c>
      <c r="B42" s="25" t="s">
        <v>35</v>
      </c>
      <c r="C42" s="25" t="s">
        <v>8</v>
      </c>
      <c r="D42" s="26">
        <v>2.38</v>
      </c>
      <c r="E42" s="23">
        <v>3</v>
      </c>
      <c r="F42" s="23">
        <v>2</v>
      </c>
      <c r="G42" s="23">
        <f>SUM(E42:F42)</f>
        <v>5</v>
      </c>
      <c r="H42" s="23"/>
    </row>
    <row r="43" spans="1:8">
      <c r="A43" s="23" t="s">
        <v>32</v>
      </c>
      <c r="B43" s="25" t="s">
        <v>66</v>
      </c>
      <c r="C43" s="25" t="s">
        <v>36</v>
      </c>
      <c r="D43" s="26">
        <v>2.39</v>
      </c>
      <c r="E43" s="23">
        <v>4</v>
      </c>
      <c r="F43" s="23">
        <v>1</v>
      </c>
      <c r="G43" s="23">
        <f>SUM(E43:F43)</f>
        <v>5</v>
      </c>
      <c r="H43" s="23"/>
    </row>
    <row r="44" spans="1:8">
      <c r="A44" s="23">
        <v>4</v>
      </c>
      <c r="B44" s="24" t="s">
        <v>18</v>
      </c>
      <c r="C44" s="24" t="s">
        <v>8</v>
      </c>
      <c r="D44" s="26">
        <v>2.35</v>
      </c>
      <c r="E44" s="23">
        <v>2</v>
      </c>
      <c r="F44" s="23">
        <v>4</v>
      </c>
      <c r="G44" s="23">
        <f>SUM(E44:F44)</f>
        <v>6</v>
      </c>
      <c r="H44" s="23"/>
    </row>
    <row r="45" spans="1:8">
      <c r="D45" s="4"/>
      <c r="E45" s="1"/>
      <c r="F45" s="1"/>
      <c r="G45" s="1"/>
      <c r="H45" s="1"/>
    </row>
    <row r="46" spans="1:8">
      <c r="D46" s="4"/>
      <c r="E46" s="1"/>
      <c r="F46" s="1"/>
      <c r="G46" s="1"/>
      <c r="H46" s="1"/>
    </row>
    <row r="47" spans="1:8" ht="21">
      <c r="A47" s="5" t="s">
        <v>28</v>
      </c>
      <c r="D47" s="4"/>
      <c r="E47" s="1"/>
      <c r="F47" s="1"/>
      <c r="G47" s="1"/>
      <c r="H47" s="1"/>
    </row>
    <row r="48" spans="1:8">
      <c r="A48" s="1"/>
      <c r="D48" s="4"/>
      <c r="E48" s="1"/>
      <c r="F48" s="1"/>
      <c r="G48" s="1"/>
      <c r="H48" s="1"/>
    </row>
    <row r="49" spans="1:8" ht="25.5">
      <c r="A49" s="19" t="s">
        <v>1</v>
      </c>
      <c r="B49" s="20" t="s">
        <v>0</v>
      </c>
      <c r="C49" s="20" t="s">
        <v>2</v>
      </c>
      <c r="D49" s="21" t="s">
        <v>3</v>
      </c>
      <c r="E49" s="22" t="s">
        <v>4</v>
      </c>
      <c r="F49" s="22" t="s">
        <v>5</v>
      </c>
      <c r="G49" s="22" t="s">
        <v>6</v>
      </c>
      <c r="H49" s="22" t="s">
        <v>25</v>
      </c>
    </row>
    <row r="50" spans="1:8">
      <c r="A50" s="23">
        <v>1</v>
      </c>
      <c r="B50" s="25" t="s">
        <v>12</v>
      </c>
      <c r="C50" s="25" t="s">
        <v>8</v>
      </c>
      <c r="D50" s="26">
        <v>2.04</v>
      </c>
      <c r="E50" s="23">
        <v>1</v>
      </c>
      <c r="F50" s="23">
        <v>1</v>
      </c>
      <c r="G50" s="23">
        <f t="shared" ref="G50:G60" si="3">SUM(E50:F50)</f>
        <v>2</v>
      </c>
      <c r="H50" s="23"/>
    </row>
    <row r="51" spans="1:8">
      <c r="A51" s="23">
        <v>2</v>
      </c>
      <c r="B51" s="25" t="s">
        <v>13</v>
      </c>
      <c r="C51" s="25" t="s">
        <v>8</v>
      </c>
      <c r="D51" s="28">
        <v>2.13</v>
      </c>
      <c r="E51" s="29">
        <v>2</v>
      </c>
      <c r="F51" s="29">
        <v>2</v>
      </c>
      <c r="G51" s="23">
        <f t="shared" si="3"/>
        <v>4</v>
      </c>
      <c r="H51" s="23"/>
    </row>
    <row r="52" spans="1:8">
      <c r="A52" s="23">
        <v>3</v>
      </c>
      <c r="B52" s="24" t="s">
        <v>46</v>
      </c>
      <c r="C52" s="24" t="s">
        <v>8</v>
      </c>
      <c r="D52" s="28">
        <v>2.13</v>
      </c>
      <c r="E52" s="29">
        <v>2</v>
      </c>
      <c r="F52" s="29">
        <v>3</v>
      </c>
      <c r="G52" s="23">
        <f t="shared" si="3"/>
        <v>5</v>
      </c>
      <c r="H52" s="23"/>
    </row>
    <row r="53" spans="1:8">
      <c r="A53" s="23">
        <v>4</v>
      </c>
      <c r="B53" s="24" t="s">
        <v>76</v>
      </c>
      <c r="C53" s="24" t="s">
        <v>77</v>
      </c>
      <c r="D53" s="28">
        <v>2.17</v>
      </c>
      <c r="E53" s="29">
        <v>4</v>
      </c>
      <c r="F53" s="29">
        <v>4</v>
      </c>
      <c r="G53" s="23">
        <f t="shared" si="3"/>
        <v>8</v>
      </c>
      <c r="H53" s="23"/>
    </row>
    <row r="54" spans="1:8">
      <c r="A54" s="23">
        <v>5</v>
      </c>
      <c r="B54" s="25" t="s">
        <v>20</v>
      </c>
      <c r="C54" s="25" t="s">
        <v>8</v>
      </c>
      <c r="D54" s="28">
        <v>2.25</v>
      </c>
      <c r="E54" s="29">
        <v>5</v>
      </c>
      <c r="F54" s="29">
        <v>5</v>
      </c>
      <c r="G54" s="23">
        <f t="shared" si="3"/>
        <v>10</v>
      </c>
      <c r="H54" s="23"/>
    </row>
    <row r="55" spans="1:8">
      <c r="A55" s="23" t="s">
        <v>44</v>
      </c>
      <c r="B55" s="25" t="s">
        <v>14</v>
      </c>
      <c r="C55" s="25" t="s">
        <v>8</v>
      </c>
      <c r="D55" s="26">
        <v>2.2799999999999998</v>
      </c>
      <c r="E55" s="23">
        <v>7</v>
      </c>
      <c r="F55" s="23">
        <v>7</v>
      </c>
      <c r="G55" s="23">
        <f t="shared" si="3"/>
        <v>14</v>
      </c>
      <c r="H55" s="23">
        <v>1</v>
      </c>
    </row>
    <row r="56" spans="1:8">
      <c r="A56" s="23" t="s">
        <v>44</v>
      </c>
      <c r="B56" s="24" t="s">
        <v>68</v>
      </c>
      <c r="C56" s="24" t="s">
        <v>19</v>
      </c>
      <c r="D56" s="28">
        <v>2.25</v>
      </c>
      <c r="E56" s="29">
        <v>5</v>
      </c>
      <c r="F56" s="29">
        <v>9</v>
      </c>
      <c r="G56" s="23">
        <f t="shared" si="3"/>
        <v>14</v>
      </c>
      <c r="H56" s="23"/>
    </row>
    <row r="57" spans="1:8">
      <c r="A57" s="23" t="s">
        <v>44</v>
      </c>
      <c r="B57" s="24" t="s">
        <v>78</v>
      </c>
      <c r="C57" s="24" t="s">
        <v>8</v>
      </c>
      <c r="D57" s="28">
        <v>2.29</v>
      </c>
      <c r="E57" s="29">
        <v>8</v>
      </c>
      <c r="F57" s="29">
        <v>6</v>
      </c>
      <c r="G57" s="23">
        <f t="shared" si="3"/>
        <v>14</v>
      </c>
      <c r="H57" s="23"/>
    </row>
    <row r="58" spans="1:8">
      <c r="A58" s="23">
        <v>9</v>
      </c>
      <c r="B58" s="24" t="s">
        <v>33</v>
      </c>
      <c r="C58" s="24" t="s">
        <v>8</v>
      </c>
      <c r="D58" s="28">
        <v>2.42</v>
      </c>
      <c r="E58" s="29">
        <v>10</v>
      </c>
      <c r="F58" s="29">
        <v>8</v>
      </c>
      <c r="G58" s="23">
        <f t="shared" si="3"/>
        <v>18</v>
      </c>
      <c r="H58" s="23">
        <v>2</v>
      </c>
    </row>
    <row r="59" spans="1:8">
      <c r="A59" s="23">
        <v>10</v>
      </c>
      <c r="B59" s="24" t="s">
        <v>69</v>
      </c>
      <c r="C59" s="24" t="s">
        <v>19</v>
      </c>
      <c r="D59" s="28">
        <v>2.4</v>
      </c>
      <c r="E59" s="29">
        <v>9</v>
      </c>
      <c r="F59" s="29">
        <v>11</v>
      </c>
      <c r="G59" s="23">
        <f t="shared" si="3"/>
        <v>20</v>
      </c>
      <c r="H59" s="23"/>
    </row>
    <row r="60" spans="1:8">
      <c r="A60" s="23">
        <v>11</v>
      </c>
      <c r="B60" s="24" t="s">
        <v>42</v>
      </c>
      <c r="C60" s="24" t="s">
        <v>8</v>
      </c>
      <c r="D60" s="28">
        <v>2.44</v>
      </c>
      <c r="E60" s="29">
        <v>11</v>
      </c>
      <c r="F60" s="29">
        <v>10</v>
      </c>
      <c r="G60" s="23">
        <f t="shared" si="3"/>
        <v>21</v>
      </c>
      <c r="H60" s="23">
        <v>3</v>
      </c>
    </row>
    <row r="61" spans="1:8">
      <c r="D61" s="4"/>
      <c r="E61" s="1"/>
      <c r="F61" s="1"/>
      <c r="G61" s="1"/>
      <c r="H61" s="1"/>
    </row>
    <row r="62" spans="1:8" ht="23.25">
      <c r="A62" s="18" t="s">
        <v>34</v>
      </c>
      <c r="B62" s="8"/>
      <c r="C62" s="8"/>
      <c r="D62" s="4"/>
      <c r="E62" s="1"/>
      <c r="F62" s="1"/>
      <c r="G62" s="1"/>
      <c r="H62" s="1"/>
    </row>
    <row r="63" spans="1:8">
      <c r="A63" s="11"/>
      <c r="B63" s="12"/>
      <c r="C63" s="12"/>
      <c r="D63" s="4"/>
      <c r="E63" s="1"/>
      <c r="F63" s="1"/>
      <c r="G63" s="1"/>
      <c r="H63" s="1"/>
    </row>
    <row r="64" spans="1:8">
      <c r="A64" s="51" t="s">
        <v>1</v>
      </c>
      <c r="B64" s="52" t="s">
        <v>0</v>
      </c>
      <c r="C64" s="52" t="s">
        <v>2</v>
      </c>
      <c r="D64" s="4"/>
      <c r="E64" s="1"/>
      <c r="F64" s="1"/>
      <c r="G64" s="1"/>
      <c r="H64" s="1"/>
    </row>
    <row r="65" spans="1:8">
      <c r="A65" s="53">
        <v>1</v>
      </c>
      <c r="B65" s="25" t="s">
        <v>59</v>
      </c>
      <c r="C65" s="25" t="s">
        <v>8</v>
      </c>
      <c r="D65" s="4"/>
      <c r="E65" s="1"/>
      <c r="F65" s="1"/>
      <c r="G65" s="1"/>
      <c r="H65" s="1"/>
    </row>
    <row r="66" spans="1:8">
      <c r="A66" s="53">
        <v>2</v>
      </c>
      <c r="B66" s="27" t="s">
        <v>11</v>
      </c>
      <c r="C66" s="25" t="s">
        <v>8</v>
      </c>
      <c r="D66" s="9"/>
      <c r="E66" s="10"/>
      <c r="F66" s="10"/>
      <c r="G66" s="1"/>
      <c r="H66" s="1"/>
    </row>
    <row r="67" spans="1:8">
      <c r="A67" s="53">
        <v>3</v>
      </c>
      <c r="B67" s="25" t="s">
        <v>39</v>
      </c>
      <c r="C67" s="25" t="s">
        <v>8</v>
      </c>
      <c r="D67" s="4"/>
      <c r="E67" s="1"/>
      <c r="F67" s="1"/>
      <c r="G67" s="1"/>
      <c r="H67" s="1"/>
    </row>
  </sheetData>
  <sortState ref="B50:H60">
    <sortCondition ref="G50:G6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B9" sqref="B9"/>
    </sheetView>
  </sheetViews>
  <sheetFormatPr defaultRowHeight="15"/>
  <cols>
    <col min="1" max="1" width="11.28515625" customWidth="1"/>
    <col min="2" max="2" width="18.28515625" bestFit="1" customWidth="1"/>
    <col min="3" max="3" width="15.42578125" bestFit="1" customWidth="1"/>
    <col min="4" max="4" width="7" bestFit="1" customWidth="1"/>
    <col min="5" max="5" width="7.28515625" bestFit="1" customWidth="1"/>
  </cols>
  <sheetData>
    <row r="1" spans="1:8" ht="26.25">
      <c r="A1" s="3" t="s">
        <v>85</v>
      </c>
      <c r="D1" s="4"/>
      <c r="E1" s="1"/>
      <c r="F1" s="1"/>
      <c r="G1" s="1"/>
      <c r="H1" s="1"/>
    </row>
    <row r="2" spans="1:8" ht="21">
      <c r="A2" s="13" t="s">
        <v>86</v>
      </c>
      <c r="D2" s="4"/>
      <c r="E2" s="1"/>
      <c r="F2" s="1"/>
      <c r="G2" s="1"/>
      <c r="H2" s="1"/>
    </row>
    <row r="3" spans="1:8">
      <c r="D3" s="4"/>
      <c r="E3" s="1"/>
      <c r="F3" s="1"/>
      <c r="G3" s="1"/>
      <c r="H3" s="1"/>
    </row>
    <row r="4" spans="1:8" ht="21">
      <c r="A4" s="2" t="s">
        <v>22</v>
      </c>
      <c r="D4" s="4"/>
      <c r="E4" s="1"/>
      <c r="F4" s="1"/>
      <c r="G4" s="1"/>
      <c r="H4" s="1"/>
    </row>
    <row r="5" spans="1:8">
      <c r="A5" s="1"/>
      <c r="D5" s="4"/>
      <c r="E5" s="1"/>
      <c r="F5" s="1"/>
      <c r="G5" s="1"/>
      <c r="H5" s="1"/>
    </row>
    <row r="6" spans="1:8" ht="25.5">
      <c r="A6" s="19" t="s">
        <v>1</v>
      </c>
      <c r="B6" s="20" t="s">
        <v>0</v>
      </c>
      <c r="C6" s="20" t="s">
        <v>2</v>
      </c>
      <c r="D6" s="21" t="s">
        <v>3</v>
      </c>
      <c r="E6" s="22" t="s">
        <v>4</v>
      </c>
      <c r="F6" s="22" t="s">
        <v>5</v>
      </c>
      <c r="G6" s="22" t="s">
        <v>6</v>
      </c>
      <c r="H6" s="22" t="s">
        <v>25</v>
      </c>
    </row>
    <row r="7" spans="1:8">
      <c r="A7" s="23">
        <v>1</v>
      </c>
      <c r="B7" s="25" t="s">
        <v>11</v>
      </c>
      <c r="C7" s="25" t="s">
        <v>8</v>
      </c>
      <c r="D7" s="23">
        <v>2.4900000000000002</v>
      </c>
      <c r="E7" s="23">
        <v>1</v>
      </c>
      <c r="F7" s="23">
        <v>1</v>
      </c>
      <c r="G7" s="23">
        <f t="shared" ref="G7:G15" si="0">SUM(E7:F7)</f>
        <v>2</v>
      </c>
      <c r="H7" s="23"/>
    </row>
    <row r="8" spans="1:8">
      <c r="A8" s="23">
        <v>2</v>
      </c>
      <c r="B8" s="25" t="s">
        <v>24</v>
      </c>
      <c r="C8" s="25" t="s">
        <v>8</v>
      </c>
      <c r="D8" s="26">
        <v>2.5299999999999998</v>
      </c>
      <c r="E8" s="23">
        <v>2</v>
      </c>
      <c r="F8" s="23">
        <v>2</v>
      </c>
      <c r="G8" s="23">
        <f t="shared" si="0"/>
        <v>4</v>
      </c>
      <c r="H8" s="23"/>
    </row>
    <row r="9" spans="1:8">
      <c r="A9" s="23">
        <v>3</v>
      </c>
      <c r="B9" s="27" t="s">
        <v>40</v>
      </c>
      <c r="C9" s="27" t="s">
        <v>8</v>
      </c>
      <c r="D9" s="26">
        <v>3.1</v>
      </c>
      <c r="E9" s="23">
        <v>3</v>
      </c>
      <c r="F9" s="23">
        <v>3</v>
      </c>
      <c r="G9" s="23">
        <f t="shared" si="0"/>
        <v>6</v>
      </c>
      <c r="H9" s="23"/>
    </row>
    <row r="10" spans="1:8">
      <c r="A10" s="23">
        <v>4</v>
      </c>
      <c r="B10" s="24" t="s">
        <v>26</v>
      </c>
      <c r="C10" s="25" t="s">
        <v>8</v>
      </c>
      <c r="D10" s="26">
        <v>3.33</v>
      </c>
      <c r="E10" s="23">
        <v>4</v>
      </c>
      <c r="F10" s="23">
        <v>5</v>
      </c>
      <c r="G10" s="23">
        <f t="shared" si="0"/>
        <v>9</v>
      </c>
      <c r="H10" s="23">
        <v>1</v>
      </c>
    </row>
    <row r="11" spans="1:8">
      <c r="A11" s="23">
        <v>5</v>
      </c>
      <c r="B11" s="27" t="s">
        <v>37</v>
      </c>
      <c r="C11" s="27" t="s">
        <v>38</v>
      </c>
      <c r="D11" s="28">
        <v>3.37</v>
      </c>
      <c r="E11" s="23">
        <v>5</v>
      </c>
      <c r="F11" s="29">
        <v>4</v>
      </c>
      <c r="G11" s="23">
        <f t="shared" si="0"/>
        <v>9</v>
      </c>
      <c r="H11" s="29"/>
    </row>
    <row r="12" spans="1:8">
      <c r="A12" s="23">
        <v>6</v>
      </c>
      <c r="B12" s="27" t="s">
        <v>71</v>
      </c>
      <c r="C12" s="27" t="s">
        <v>79</v>
      </c>
      <c r="D12" s="28">
        <v>3.46</v>
      </c>
      <c r="E12" s="29">
        <v>6</v>
      </c>
      <c r="F12" s="65">
        <v>6</v>
      </c>
      <c r="G12" s="65">
        <f t="shared" si="0"/>
        <v>12</v>
      </c>
      <c r="H12" s="29"/>
    </row>
    <row r="13" spans="1:8">
      <c r="A13" s="23">
        <v>7</v>
      </c>
      <c r="B13" s="27" t="s">
        <v>81</v>
      </c>
      <c r="C13" s="27"/>
      <c r="D13" s="28">
        <v>4.28</v>
      </c>
      <c r="E13" s="23">
        <v>7</v>
      </c>
      <c r="F13" s="29">
        <v>7</v>
      </c>
      <c r="G13" s="23">
        <f t="shared" si="0"/>
        <v>14</v>
      </c>
      <c r="H13" s="29">
        <v>2</v>
      </c>
    </row>
    <row r="14" spans="1:8">
      <c r="A14" s="23">
        <v>8</v>
      </c>
      <c r="B14" s="27" t="s">
        <v>39</v>
      </c>
      <c r="C14" s="27" t="s">
        <v>8</v>
      </c>
      <c r="D14" s="28">
        <v>5.1100000000000003</v>
      </c>
      <c r="E14" s="23">
        <v>8</v>
      </c>
      <c r="F14" s="23">
        <v>8</v>
      </c>
      <c r="G14" s="23">
        <f t="shared" si="0"/>
        <v>16</v>
      </c>
      <c r="H14" s="23"/>
    </row>
    <row r="15" spans="1:8">
      <c r="A15" s="23">
        <v>9</v>
      </c>
      <c r="B15" s="25" t="s">
        <v>59</v>
      </c>
      <c r="C15" s="25" t="s">
        <v>8</v>
      </c>
      <c r="D15" s="26">
        <v>5.15</v>
      </c>
      <c r="E15" s="23">
        <v>9</v>
      </c>
      <c r="F15" s="29">
        <v>9</v>
      </c>
      <c r="G15" s="23">
        <f t="shared" si="0"/>
        <v>18</v>
      </c>
      <c r="H15" s="29"/>
    </row>
    <row r="16" spans="1:8" ht="21">
      <c r="A16" s="5" t="s">
        <v>30</v>
      </c>
      <c r="D16" s="4"/>
      <c r="E16" s="1"/>
      <c r="F16" s="1"/>
      <c r="G16" s="1"/>
      <c r="H16" s="10"/>
    </row>
    <row r="17" spans="1:9">
      <c r="A17" s="1"/>
      <c r="D17" s="4"/>
      <c r="E17" s="1"/>
      <c r="F17" s="1"/>
      <c r="G17" s="1"/>
      <c r="H17" s="10"/>
    </row>
    <row r="18" spans="1:9" ht="25.5">
      <c r="A18" s="59" t="s">
        <v>1</v>
      </c>
      <c r="B18" s="59" t="s">
        <v>0</v>
      </c>
      <c r="C18" s="59" t="s">
        <v>2</v>
      </c>
      <c r="D18" s="60" t="s">
        <v>3</v>
      </c>
      <c r="E18" s="61" t="s">
        <v>4</v>
      </c>
      <c r="F18" s="61" t="s">
        <v>5</v>
      </c>
      <c r="G18" s="61" t="s">
        <v>6</v>
      </c>
      <c r="H18" s="61" t="s">
        <v>25</v>
      </c>
      <c r="I18" s="62"/>
    </row>
    <row r="19" spans="1:9">
      <c r="A19" s="23">
        <v>1</v>
      </c>
      <c r="B19" s="63" t="s">
        <v>41</v>
      </c>
      <c r="C19" s="63" t="s">
        <v>8</v>
      </c>
      <c r="D19" s="26">
        <v>3.08</v>
      </c>
      <c r="E19" s="23">
        <v>1</v>
      </c>
      <c r="F19" s="23">
        <v>1</v>
      </c>
      <c r="G19" s="23">
        <f t="shared" ref="G19:G27" si="1">SUM(E19:F19)</f>
        <v>2</v>
      </c>
      <c r="H19" s="23">
        <v>1</v>
      </c>
      <c r="I19" s="62"/>
    </row>
    <row r="20" spans="1:9">
      <c r="A20" s="23">
        <v>2</v>
      </c>
      <c r="B20" s="64" t="s">
        <v>60</v>
      </c>
      <c r="C20" s="64" t="s">
        <v>8</v>
      </c>
      <c r="D20" s="26">
        <v>3.08</v>
      </c>
      <c r="E20" s="23">
        <v>1</v>
      </c>
      <c r="F20" s="23">
        <v>2</v>
      </c>
      <c r="G20" s="23">
        <f t="shared" si="1"/>
        <v>3</v>
      </c>
      <c r="H20" s="23"/>
      <c r="I20" s="62"/>
    </row>
    <row r="21" spans="1:9">
      <c r="A21" s="23">
        <v>3</v>
      </c>
      <c r="B21" s="64" t="s">
        <v>73</v>
      </c>
      <c r="C21" s="64" t="s">
        <v>8</v>
      </c>
      <c r="D21" s="26">
        <v>3.08</v>
      </c>
      <c r="E21" s="23">
        <v>1</v>
      </c>
      <c r="F21" s="23">
        <v>3</v>
      </c>
      <c r="G21" s="23">
        <f t="shared" si="1"/>
        <v>4</v>
      </c>
      <c r="H21" s="23"/>
      <c r="I21" s="62"/>
    </row>
    <row r="22" spans="1:9">
      <c r="A22" s="23">
        <v>4</v>
      </c>
      <c r="B22" s="64" t="s">
        <v>17</v>
      </c>
      <c r="C22" s="64" t="s">
        <v>79</v>
      </c>
      <c r="D22" s="23">
        <v>3.15</v>
      </c>
      <c r="E22" s="23">
        <v>5</v>
      </c>
      <c r="F22" s="23">
        <v>4</v>
      </c>
      <c r="G22" s="23">
        <f t="shared" si="1"/>
        <v>9</v>
      </c>
      <c r="H22" s="23"/>
      <c r="I22" s="62"/>
    </row>
    <row r="23" spans="1:9">
      <c r="A23" s="23">
        <v>5</v>
      </c>
      <c r="B23" s="64" t="s">
        <v>61</v>
      </c>
      <c r="C23" s="64" t="s">
        <v>45</v>
      </c>
      <c r="D23" s="26">
        <v>3.18</v>
      </c>
      <c r="E23" s="23">
        <v>6</v>
      </c>
      <c r="F23" s="23">
        <v>5</v>
      </c>
      <c r="G23" s="23">
        <f t="shared" si="1"/>
        <v>11</v>
      </c>
      <c r="H23" s="23">
        <v>2</v>
      </c>
      <c r="I23" s="62"/>
    </row>
    <row r="24" spans="1:9">
      <c r="A24" s="23">
        <v>5</v>
      </c>
      <c r="B24" s="64" t="s">
        <v>48</v>
      </c>
      <c r="C24" s="64" t="s">
        <v>80</v>
      </c>
      <c r="D24" s="26">
        <v>3.12</v>
      </c>
      <c r="E24" s="23">
        <v>4</v>
      </c>
      <c r="F24" s="23">
        <v>7</v>
      </c>
      <c r="G24" s="23">
        <f t="shared" si="1"/>
        <v>11</v>
      </c>
      <c r="H24" s="23"/>
      <c r="I24" s="62"/>
    </row>
    <row r="25" spans="1:9">
      <c r="A25" s="23">
        <v>7</v>
      </c>
      <c r="B25" s="64" t="s">
        <v>21</v>
      </c>
      <c r="C25" s="64" t="s">
        <v>19</v>
      </c>
      <c r="D25" s="26">
        <v>3.55</v>
      </c>
      <c r="E25" s="23">
        <v>9</v>
      </c>
      <c r="F25" s="23">
        <v>6</v>
      </c>
      <c r="G25" s="23">
        <f t="shared" si="1"/>
        <v>15</v>
      </c>
      <c r="H25" s="23"/>
      <c r="I25" s="62"/>
    </row>
    <row r="26" spans="1:9">
      <c r="A26" s="23">
        <v>8</v>
      </c>
      <c r="B26" s="64" t="s">
        <v>75</v>
      </c>
      <c r="C26" s="64" t="s">
        <v>45</v>
      </c>
      <c r="D26" s="26">
        <v>3.19</v>
      </c>
      <c r="E26" s="23">
        <v>7</v>
      </c>
      <c r="F26" s="23">
        <v>9</v>
      </c>
      <c r="G26" s="23">
        <f t="shared" si="1"/>
        <v>16</v>
      </c>
      <c r="H26" s="23"/>
      <c r="I26" s="62"/>
    </row>
    <row r="27" spans="1:9">
      <c r="A27" s="23">
        <v>9</v>
      </c>
      <c r="B27" s="64" t="s">
        <v>74</v>
      </c>
      <c r="C27" s="64" t="s">
        <v>45</v>
      </c>
      <c r="D27" s="26">
        <v>3.42</v>
      </c>
      <c r="E27" s="23">
        <v>8</v>
      </c>
      <c r="F27" s="23">
        <v>9</v>
      </c>
      <c r="G27" s="23">
        <f t="shared" si="1"/>
        <v>17</v>
      </c>
      <c r="H27" s="23">
        <v>3</v>
      </c>
      <c r="I27" s="62"/>
    </row>
    <row r="28" spans="1:9">
      <c r="A28" s="62"/>
      <c r="B28" s="62"/>
      <c r="C28" s="62"/>
      <c r="D28" s="62"/>
      <c r="E28" s="62"/>
      <c r="F28" s="62"/>
      <c r="G28" s="62"/>
      <c r="H28" s="62"/>
      <c r="I28" s="62"/>
    </row>
    <row r="29" spans="1:9" ht="21">
      <c r="A29" s="5" t="s">
        <v>31</v>
      </c>
      <c r="D29" s="4"/>
      <c r="E29" s="1"/>
      <c r="F29" s="1"/>
      <c r="G29" s="1"/>
      <c r="H29" s="1"/>
      <c r="I29" s="62"/>
    </row>
    <row r="30" spans="1:9">
      <c r="A30" s="1"/>
      <c r="D30" s="4"/>
      <c r="E30" s="1"/>
      <c r="F30" s="1"/>
      <c r="G30" s="1"/>
      <c r="H30" s="1"/>
    </row>
    <row r="31" spans="1:9" ht="25.5">
      <c r="A31" s="19" t="s">
        <v>1</v>
      </c>
      <c r="B31" s="20" t="s">
        <v>0</v>
      </c>
      <c r="C31" s="20" t="s">
        <v>2</v>
      </c>
      <c r="D31" s="21" t="s">
        <v>3</v>
      </c>
      <c r="E31" s="22" t="s">
        <v>4</v>
      </c>
      <c r="F31" s="22" t="s">
        <v>5</v>
      </c>
      <c r="G31" s="22" t="s">
        <v>6</v>
      </c>
      <c r="H31" s="22" t="s">
        <v>25</v>
      </c>
    </row>
    <row r="32" spans="1:9">
      <c r="A32" s="23">
        <v>1</v>
      </c>
      <c r="B32" s="25" t="s">
        <v>10</v>
      </c>
      <c r="C32" s="25" t="s">
        <v>8</v>
      </c>
      <c r="D32" s="26">
        <v>2.2799999999999998</v>
      </c>
      <c r="E32" s="23">
        <v>1</v>
      </c>
      <c r="F32" s="23">
        <v>1</v>
      </c>
      <c r="G32" s="23">
        <f t="shared" ref="G32:G37" si="2">SUM(E32:F32)</f>
        <v>2</v>
      </c>
      <c r="H32" s="23"/>
    </row>
    <row r="33" spans="1:9">
      <c r="A33" s="30">
        <v>2</v>
      </c>
      <c r="B33" s="25" t="s">
        <v>7</v>
      </c>
      <c r="C33" s="25" t="s">
        <v>8</v>
      </c>
      <c r="D33" s="26">
        <v>2.29</v>
      </c>
      <c r="E33" s="23">
        <v>2</v>
      </c>
      <c r="F33" s="23">
        <v>2</v>
      </c>
      <c r="G33" s="23">
        <f t="shared" si="2"/>
        <v>4</v>
      </c>
      <c r="H33" s="23"/>
    </row>
    <row r="34" spans="1:9">
      <c r="A34" s="23">
        <v>3</v>
      </c>
      <c r="B34" s="24" t="s">
        <v>63</v>
      </c>
      <c r="C34" s="24" t="s">
        <v>36</v>
      </c>
      <c r="D34" s="26">
        <v>2.34</v>
      </c>
      <c r="E34" s="23">
        <v>3</v>
      </c>
      <c r="F34" s="23">
        <v>3</v>
      </c>
      <c r="G34" s="23">
        <f t="shared" si="2"/>
        <v>6</v>
      </c>
      <c r="H34" s="23"/>
    </row>
    <row r="35" spans="1:9">
      <c r="A35" s="30">
        <v>4</v>
      </c>
      <c r="B35" s="24" t="s">
        <v>29</v>
      </c>
      <c r="C35" s="24" t="s">
        <v>8</v>
      </c>
      <c r="D35" s="26">
        <v>2.36</v>
      </c>
      <c r="E35" s="23">
        <v>4</v>
      </c>
      <c r="F35" s="23">
        <v>4</v>
      </c>
      <c r="G35" s="23">
        <f t="shared" si="2"/>
        <v>8</v>
      </c>
      <c r="H35" s="23"/>
    </row>
    <row r="36" spans="1:9">
      <c r="A36" s="23">
        <v>5</v>
      </c>
      <c r="B36" s="25" t="s">
        <v>82</v>
      </c>
      <c r="C36" s="25" t="s">
        <v>84</v>
      </c>
      <c r="D36" s="26">
        <v>2.42</v>
      </c>
      <c r="E36" s="23">
        <v>5</v>
      </c>
      <c r="F36" s="23">
        <v>5</v>
      </c>
      <c r="G36" s="23">
        <f t="shared" si="2"/>
        <v>10</v>
      </c>
      <c r="H36" s="23">
        <v>1</v>
      </c>
    </row>
    <row r="37" spans="1:9">
      <c r="A37" s="30">
        <v>6</v>
      </c>
      <c r="B37" s="25" t="s">
        <v>15</v>
      </c>
      <c r="C37" s="25" t="s">
        <v>8</v>
      </c>
      <c r="D37" s="26">
        <v>2.52</v>
      </c>
      <c r="E37" s="23">
        <v>6</v>
      </c>
      <c r="F37" s="23">
        <v>6</v>
      </c>
      <c r="G37" s="23">
        <f t="shared" si="2"/>
        <v>12</v>
      </c>
      <c r="H37" s="23">
        <v>2</v>
      </c>
    </row>
    <row r="39" spans="1:9" ht="21">
      <c r="A39" s="5" t="s">
        <v>27</v>
      </c>
      <c r="D39" s="4"/>
      <c r="E39" s="1"/>
      <c r="F39" s="1"/>
      <c r="G39" s="1"/>
      <c r="H39" s="1"/>
    </row>
    <row r="40" spans="1:9">
      <c r="A40" s="1"/>
      <c r="D40" s="4"/>
      <c r="E40" s="1"/>
      <c r="F40" s="1"/>
      <c r="G40" s="1"/>
      <c r="H40" s="1"/>
    </row>
    <row r="41" spans="1:9" ht="25.5">
      <c r="A41" s="19" t="s">
        <v>1</v>
      </c>
      <c r="B41" s="20" t="s">
        <v>0</v>
      </c>
      <c r="C41" s="20" t="s">
        <v>2</v>
      </c>
      <c r="D41" s="21" t="s">
        <v>3</v>
      </c>
      <c r="E41" s="22" t="s">
        <v>4</v>
      </c>
      <c r="F41" s="22" t="s">
        <v>5</v>
      </c>
      <c r="G41" s="22" t="s">
        <v>6</v>
      </c>
      <c r="H41" s="22" t="s">
        <v>25</v>
      </c>
    </row>
    <row r="42" spans="1:9">
      <c r="A42" s="23" t="s">
        <v>23</v>
      </c>
      <c r="B42" s="25" t="s">
        <v>64</v>
      </c>
      <c r="C42" s="25" t="s">
        <v>8</v>
      </c>
      <c r="D42" s="26">
        <v>2.2999999999999998</v>
      </c>
      <c r="E42" s="23">
        <v>1</v>
      </c>
      <c r="F42" s="23">
        <v>2</v>
      </c>
      <c r="G42" s="23">
        <f>SUM(E42:F42)</f>
        <v>3</v>
      </c>
      <c r="H42" s="23"/>
    </row>
    <row r="43" spans="1:9">
      <c r="A43" s="23" t="s">
        <v>23</v>
      </c>
      <c r="B43" s="25" t="s">
        <v>35</v>
      </c>
      <c r="C43" s="25" t="s">
        <v>8</v>
      </c>
      <c r="D43" s="26">
        <v>2.33</v>
      </c>
      <c r="E43" s="23">
        <v>2</v>
      </c>
      <c r="F43" s="23">
        <v>1</v>
      </c>
      <c r="G43" s="23">
        <f>SUM(E43:F43)</f>
        <v>3</v>
      </c>
      <c r="H43" s="23"/>
    </row>
    <row r="44" spans="1:9">
      <c r="A44" s="23">
        <v>3</v>
      </c>
      <c r="B44" s="25" t="s">
        <v>66</v>
      </c>
      <c r="C44" s="25" t="s">
        <v>36</v>
      </c>
      <c r="D44" s="26">
        <v>2.48</v>
      </c>
      <c r="E44" s="23">
        <v>3</v>
      </c>
      <c r="F44" s="23">
        <v>3</v>
      </c>
      <c r="G44" s="23">
        <f>SUM(E44:F44)</f>
        <v>6</v>
      </c>
      <c r="H44" s="23"/>
    </row>
    <row r="45" spans="1:9">
      <c r="A45" s="23">
        <v>4</v>
      </c>
      <c r="B45" s="24" t="s">
        <v>65</v>
      </c>
      <c r="C45" s="24" t="s">
        <v>8</v>
      </c>
      <c r="D45" s="26">
        <v>2.48</v>
      </c>
      <c r="E45" s="23">
        <v>3</v>
      </c>
      <c r="F45" s="23">
        <v>4</v>
      </c>
      <c r="G45" s="23">
        <f>SUM(E45:F45)</f>
        <v>7</v>
      </c>
      <c r="H45" s="23"/>
      <c r="I45" s="1"/>
    </row>
    <row r="47" spans="1:9" ht="21">
      <c r="A47" s="5" t="s">
        <v>28</v>
      </c>
      <c r="D47" s="4"/>
      <c r="E47" s="1"/>
      <c r="F47" s="1"/>
      <c r="G47" s="1"/>
      <c r="H47" s="1"/>
    </row>
    <row r="48" spans="1:9">
      <c r="A48" s="1"/>
      <c r="D48" s="4"/>
      <c r="E48" s="1"/>
      <c r="F48" s="1"/>
      <c r="G48" s="1"/>
      <c r="H48" s="1"/>
    </row>
    <row r="49" spans="1:9" ht="25.5">
      <c r="A49" s="19" t="s">
        <v>1</v>
      </c>
      <c r="B49" s="20" t="s">
        <v>0</v>
      </c>
      <c r="C49" s="20" t="s">
        <v>2</v>
      </c>
      <c r="D49" s="21" t="s">
        <v>3</v>
      </c>
      <c r="E49" s="22" t="s">
        <v>4</v>
      </c>
      <c r="F49" s="22" t="s">
        <v>5</v>
      </c>
      <c r="G49" s="22" t="s">
        <v>6</v>
      </c>
      <c r="H49" s="22" t="s">
        <v>25</v>
      </c>
    </row>
    <row r="50" spans="1:9">
      <c r="A50" s="23">
        <v>1</v>
      </c>
      <c r="B50" s="25" t="s">
        <v>12</v>
      </c>
      <c r="C50" s="25" t="s">
        <v>8</v>
      </c>
      <c r="D50" s="26">
        <v>2.0099999999999998</v>
      </c>
      <c r="E50" s="23">
        <v>1</v>
      </c>
      <c r="F50" s="23">
        <v>1</v>
      </c>
      <c r="G50" s="23">
        <f t="shared" ref="G50:G59" si="3">SUM(E50:F50)</f>
        <v>2</v>
      </c>
      <c r="H50" s="23"/>
    </row>
    <row r="51" spans="1:9">
      <c r="A51" s="23">
        <v>2</v>
      </c>
      <c r="B51" s="24" t="s">
        <v>46</v>
      </c>
      <c r="C51" s="24" t="s">
        <v>8</v>
      </c>
      <c r="D51" s="28">
        <v>2.11</v>
      </c>
      <c r="E51" s="29">
        <v>2</v>
      </c>
      <c r="F51" s="29">
        <v>2</v>
      </c>
      <c r="G51" s="23">
        <f t="shared" si="3"/>
        <v>4</v>
      </c>
      <c r="H51" s="23"/>
    </row>
    <row r="52" spans="1:9">
      <c r="A52" s="23">
        <v>3</v>
      </c>
      <c r="B52" s="25" t="s">
        <v>13</v>
      </c>
      <c r="C52" s="25" t="s">
        <v>8</v>
      </c>
      <c r="D52" s="28">
        <v>2.12</v>
      </c>
      <c r="E52" s="29">
        <v>3</v>
      </c>
      <c r="F52" s="29">
        <v>3</v>
      </c>
      <c r="G52" s="23">
        <f t="shared" si="3"/>
        <v>6</v>
      </c>
      <c r="H52" s="23"/>
    </row>
    <row r="53" spans="1:9">
      <c r="A53" s="23">
        <v>4</v>
      </c>
      <c r="B53" s="25" t="s">
        <v>20</v>
      </c>
      <c r="C53" s="25" t="s">
        <v>8</v>
      </c>
      <c r="D53" s="28">
        <v>2.23</v>
      </c>
      <c r="E53" s="29">
        <v>4</v>
      </c>
      <c r="F53" s="29">
        <v>4</v>
      </c>
      <c r="G53" s="23">
        <f t="shared" si="3"/>
        <v>8</v>
      </c>
      <c r="H53" s="23"/>
      <c r="I53" s="1"/>
    </row>
    <row r="54" spans="1:9">
      <c r="A54" s="23">
        <v>5</v>
      </c>
      <c r="B54" s="24" t="s">
        <v>68</v>
      </c>
      <c r="C54" s="24" t="s">
        <v>8</v>
      </c>
      <c r="D54" s="28">
        <v>2.23</v>
      </c>
      <c r="E54" s="29">
        <v>4</v>
      </c>
      <c r="F54" s="29">
        <v>5</v>
      </c>
      <c r="G54" s="23">
        <f t="shared" si="3"/>
        <v>9</v>
      </c>
      <c r="H54" s="23"/>
      <c r="I54" s="1"/>
    </row>
    <row r="55" spans="1:9">
      <c r="A55" s="23">
        <v>6</v>
      </c>
      <c r="B55" s="25" t="s">
        <v>14</v>
      </c>
      <c r="C55" s="25" t="s">
        <v>8</v>
      </c>
      <c r="D55" s="26">
        <v>2.31</v>
      </c>
      <c r="E55" s="23">
        <v>6</v>
      </c>
      <c r="F55" s="23">
        <v>6</v>
      </c>
      <c r="G55" s="23">
        <f t="shared" si="3"/>
        <v>12</v>
      </c>
      <c r="H55" s="23">
        <v>1</v>
      </c>
    </row>
    <row r="56" spans="1:9">
      <c r="A56" s="23">
        <v>7</v>
      </c>
      <c r="B56" s="24" t="s">
        <v>67</v>
      </c>
      <c r="C56" s="24" t="s">
        <v>8</v>
      </c>
      <c r="D56" s="28">
        <v>2.3199999999999998</v>
      </c>
      <c r="E56" s="29">
        <v>7</v>
      </c>
      <c r="F56" s="29">
        <v>7</v>
      </c>
      <c r="G56" s="23">
        <f t="shared" si="3"/>
        <v>14</v>
      </c>
      <c r="H56" s="23"/>
    </row>
    <row r="57" spans="1:9">
      <c r="A57" s="23">
        <v>8</v>
      </c>
      <c r="B57" s="24" t="s">
        <v>83</v>
      </c>
      <c r="C57" s="24" t="s">
        <v>8</v>
      </c>
      <c r="D57" s="28">
        <v>2.4</v>
      </c>
      <c r="E57" s="29">
        <v>8</v>
      </c>
      <c r="F57" s="29">
        <v>8</v>
      </c>
      <c r="G57" s="23">
        <f t="shared" si="3"/>
        <v>16</v>
      </c>
      <c r="H57" s="23"/>
    </row>
    <row r="58" spans="1:9">
      <c r="A58" s="23">
        <v>9</v>
      </c>
      <c r="B58" s="24" t="s">
        <v>33</v>
      </c>
      <c r="C58" s="24" t="s">
        <v>8</v>
      </c>
      <c r="D58" s="28">
        <v>2.41</v>
      </c>
      <c r="E58" s="29">
        <v>9</v>
      </c>
      <c r="F58" s="29">
        <v>9</v>
      </c>
      <c r="G58" s="23">
        <f t="shared" si="3"/>
        <v>18</v>
      </c>
      <c r="H58" s="23">
        <v>2</v>
      </c>
    </row>
    <row r="59" spans="1:9">
      <c r="A59" s="23">
        <v>10</v>
      </c>
      <c r="B59" s="24" t="s">
        <v>42</v>
      </c>
      <c r="C59" s="24" t="s">
        <v>8</v>
      </c>
      <c r="D59" s="28">
        <v>2.44</v>
      </c>
      <c r="E59" s="29">
        <v>10</v>
      </c>
      <c r="F59" s="29">
        <v>10</v>
      </c>
      <c r="G59" s="23">
        <f t="shared" si="3"/>
        <v>20</v>
      </c>
      <c r="H59" s="23">
        <v>3</v>
      </c>
    </row>
    <row r="69" spans="5:9">
      <c r="E69" s="4"/>
      <c r="F69" s="1"/>
      <c r="G69" s="1"/>
      <c r="H69" s="1"/>
      <c r="I69" s="1"/>
    </row>
  </sheetData>
  <sortState ref="A50:H59">
    <sortCondition ref="G50:G59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7"/>
  <sheetViews>
    <sheetView topLeftCell="A28" workbookViewId="0">
      <selection activeCell="L52" sqref="L52"/>
    </sheetView>
  </sheetViews>
  <sheetFormatPr defaultRowHeight="15"/>
  <cols>
    <col min="2" max="2" width="18.42578125" bestFit="1" customWidth="1"/>
    <col min="3" max="3" width="15.42578125" bestFit="1" customWidth="1"/>
    <col min="4" max="4" width="7" bestFit="1" customWidth="1"/>
  </cols>
  <sheetData>
    <row r="1" spans="1:8" ht="26.25">
      <c r="A1" s="3" t="s">
        <v>88</v>
      </c>
      <c r="D1" s="4"/>
      <c r="E1" s="1"/>
      <c r="F1" s="1"/>
      <c r="G1" s="1"/>
      <c r="H1" s="1"/>
    </row>
    <row r="2" spans="1:8" ht="21">
      <c r="A2" s="13" t="s">
        <v>89</v>
      </c>
      <c r="D2" s="4"/>
      <c r="E2" s="1"/>
      <c r="F2" s="1"/>
      <c r="G2" s="1"/>
      <c r="H2" s="1"/>
    </row>
    <row r="3" spans="1:8">
      <c r="D3" s="4"/>
      <c r="E3" s="1"/>
      <c r="F3" s="1"/>
      <c r="G3" s="1"/>
      <c r="H3" s="1"/>
    </row>
    <row r="4" spans="1:8" ht="21">
      <c r="A4" s="2" t="s">
        <v>22</v>
      </c>
      <c r="D4" s="4"/>
      <c r="E4" s="1"/>
      <c r="F4" s="1"/>
      <c r="G4" s="1"/>
      <c r="H4" s="1"/>
    </row>
    <row r="5" spans="1:8">
      <c r="A5" s="1"/>
      <c r="D5" s="4"/>
      <c r="E5" s="1"/>
      <c r="F5" s="1"/>
      <c r="G5" s="1"/>
      <c r="H5" s="1"/>
    </row>
    <row r="6" spans="1:8" ht="25.5">
      <c r="A6" s="19" t="s">
        <v>1</v>
      </c>
      <c r="B6" s="20" t="s">
        <v>0</v>
      </c>
      <c r="C6" s="20" t="s">
        <v>2</v>
      </c>
      <c r="D6" s="21" t="s">
        <v>3</v>
      </c>
      <c r="E6" s="22" t="s">
        <v>4</v>
      </c>
      <c r="F6" s="22" t="s">
        <v>5</v>
      </c>
      <c r="G6" s="22" t="s">
        <v>6</v>
      </c>
      <c r="H6" s="22" t="s">
        <v>25</v>
      </c>
    </row>
    <row r="7" spans="1:8">
      <c r="A7" s="23">
        <v>1</v>
      </c>
      <c r="B7" s="25" t="s">
        <v>24</v>
      </c>
      <c r="C7" s="25" t="s">
        <v>8</v>
      </c>
      <c r="D7" s="26">
        <v>2.41</v>
      </c>
      <c r="E7" s="23">
        <v>1</v>
      </c>
      <c r="F7" s="23">
        <v>1</v>
      </c>
      <c r="G7" s="23">
        <f>SUM(E7:F7)</f>
        <v>2</v>
      </c>
      <c r="H7" s="23"/>
    </row>
    <row r="8" spans="1:8">
      <c r="A8" s="23">
        <v>2</v>
      </c>
      <c r="B8" s="25" t="s">
        <v>11</v>
      </c>
      <c r="C8" s="25" t="s">
        <v>8</v>
      </c>
      <c r="D8" s="23">
        <v>2.56</v>
      </c>
      <c r="E8" s="23">
        <v>2</v>
      </c>
      <c r="F8" s="23">
        <v>2</v>
      </c>
      <c r="G8" s="23">
        <f>SUM(E8:F8)</f>
        <v>4</v>
      </c>
      <c r="H8" s="23"/>
    </row>
    <row r="9" spans="1:8">
      <c r="A9" s="23" t="s">
        <v>47</v>
      </c>
      <c r="B9" s="27" t="s">
        <v>90</v>
      </c>
      <c r="C9" s="27" t="s">
        <v>91</v>
      </c>
      <c r="D9" s="26">
        <v>3.07</v>
      </c>
      <c r="E9" s="23">
        <v>4</v>
      </c>
      <c r="F9" s="23">
        <v>5</v>
      </c>
      <c r="G9" s="23">
        <f>SUM(E9:F9)</f>
        <v>9</v>
      </c>
      <c r="H9" s="23">
        <v>1</v>
      </c>
    </row>
    <row r="10" spans="1:8">
      <c r="A10" s="23" t="s">
        <v>47</v>
      </c>
      <c r="B10" s="24" t="s">
        <v>26</v>
      </c>
      <c r="C10" s="25" t="s">
        <v>8</v>
      </c>
      <c r="D10" s="26">
        <v>3.16</v>
      </c>
      <c r="E10" s="23">
        <v>5</v>
      </c>
      <c r="F10" s="29">
        <v>4</v>
      </c>
      <c r="G10" s="23">
        <f>SUM(E10:F10)</f>
        <v>9</v>
      </c>
      <c r="H10" s="29">
        <v>2</v>
      </c>
    </row>
    <row r="11" spans="1:8">
      <c r="A11" s="23" t="s">
        <v>92</v>
      </c>
      <c r="B11" s="27" t="s">
        <v>75</v>
      </c>
      <c r="C11" s="27" t="s">
        <v>8</v>
      </c>
      <c r="D11" s="28">
        <v>3.05</v>
      </c>
      <c r="E11" s="23">
        <v>3</v>
      </c>
      <c r="F11" s="23">
        <v>7</v>
      </c>
      <c r="G11" s="23">
        <f>SUM(E11:F11)</f>
        <v>10</v>
      </c>
      <c r="H11" s="23"/>
    </row>
    <row r="12" spans="1:8">
      <c r="A12" s="23" t="s">
        <v>92</v>
      </c>
      <c r="B12" s="27" t="s">
        <v>40</v>
      </c>
      <c r="C12" s="27" t="s">
        <v>8</v>
      </c>
      <c r="D12" s="28">
        <v>3.26</v>
      </c>
      <c r="E12" s="23">
        <v>7</v>
      </c>
      <c r="F12" s="31">
        <v>3</v>
      </c>
      <c r="G12" s="23">
        <f>E12+F12</f>
        <v>10</v>
      </c>
      <c r="H12" s="31"/>
    </row>
    <row r="13" spans="1:8">
      <c r="A13" s="23">
        <v>7</v>
      </c>
      <c r="B13" s="27" t="s">
        <v>37</v>
      </c>
      <c r="C13" s="27" t="s">
        <v>38</v>
      </c>
      <c r="D13" s="28">
        <v>3.17</v>
      </c>
      <c r="E13" s="23">
        <v>6</v>
      </c>
      <c r="F13" s="65">
        <v>6</v>
      </c>
      <c r="G13" s="65">
        <f>SUM(E13:F13)</f>
        <v>12</v>
      </c>
      <c r="H13" s="29"/>
    </row>
    <row r="14" spans="1:8">
      <c r="A14" s="23">
        <v>8</v>
      </c>
      <c r="B14" s="27" t="s">
        <v>81</v>
      </c>
      <c r="C14" s="27" t="s">
        <v>8</v>
      </c>
      <c r="D14" s="28">
        <v>4.3499999999999996</v>
      </c>
      <c r="E14" s="23">
        <v>8</v>
      </c>
      <c r="F14" s="29">
        <v>8</v>
      </c>
      <c r="G14" s="23">
        <f>SUM(E14:F14)</f>
        <v>16</v>
      </c>
      <c r="H14" s="29"/>
    </row>
    <row r="15" spans="1:8">
      <c r="A15" s="23" t="s">
        <v>93</v>
      </c>
      <c r="B15" s="27" t="s">
        <v>39</v>
      </c>
      <c r="C15" s="27" t="s">
        <v>8</v>
      </c>
      <c r="D15" s="28">
        <v>5.0199999999999996</v>
      </c>
      <c r="E15" s="30">
        <v>9</v>
      </c>
      <c r="F15" s="23">
        <v>10</v>
      </c>
      <c r="G15" s="23">
        <f>SUM(E15:F15)</f>
        <v>19</v>
      </c>
      <c r="H15" s="23"/>
    </row>
    <row r="16" spans="1:8">
      <c r="A16" s="23" t="s">
        <v>93</v>
      </c>
      <c r="B16" s="25" t="s">
        <v>59</v>
      </c>
      <c r="C16" s="25" t="s">
        <v>8</v>
      </c>
      <c r="D16" s="26">
        <v>5.08</v>
      </c>
      <c r="E16" s="23">
        <v>10</v>
      </c>
      <c r="F16" s="29">
        <v>9</v>
      </c>
      <c r="G16" s="23">
        <f>SUM(E16:F16)</f>
        <v>19</v>
      </c>
      <c r="H16" s="29"/>
    </row>
    <row r="18" spans="1:8" ht="21">
      <c r="A18" s="5" t="s">
        <v>30</v>
      </c>
      <c r="D18" s="4"/>
      <c r="E18" s="1"/>
      <c r="F18" s="1"/>
      <c r="G18" s="1"/>
      <c r="H18" s="10"/>
    </row>
    <row r="19" spans="1:8">
      <c r="A19" s="1"/>
      <c r="D19" s="4"/>
      <c r="E19" s="1"/>
      <c r="F19" s="1"/>
      <c r="G19" s="1"/>
      <c r="H19" s="10"/>
    </row>
    <row r="20" spans="1:8" ht="25.5">
      <c r="A20" s="59" t="s">
        <v>1</v>
      </c>
      <c r="B20" s="59" t="s">
        <v>0</v>
      </c>
      <c r="C20" s="59" t="s">
        <v>2</v>
      </c>
      <c r="D20" s="60" t="s">
        <v>3</v>
      </c>
      <c r="E20" s="61" t="s">
        <v>4</v>
      </c>
      <c r="F20" s="61" t="s">
        <v>5</v>
      </c>
      <c r="G20" s="61" t="s">
        <v>6</v>
      </c>
      <c r="H20" s="61" t="s">
        <v>25</v>
      </c>
    </row>
    <row r="21" spans="1:8">
      <c r="A21" s="23" t="s">
        <v>23</v>
      </c>
      <c r="B21" s="64" t="s">
        <v>98</v>
      </c>
      <c r="C21" s="64" t="s">
        <v>91</v>
      </c>
      <c r="D21" s="69">
        <v>2.3199999999999998</v>
      </c>
      <c r="E21" s="23">
        <v>1</v>
      </c>
      <c r="F21" s="23">
        <v>2</v>
      </c>
      <c r="G21" s="23">
        <f>SUM(E21:F21)</f>
        <v>3</v>
      </c>
      <c r="H21" s="23">
        <v>1</v>
      </c>
    </row>
    <row r="22" spans="1:8">
      <c r="A22" s="23" t="s">
        <v>23</v>
      </c>
      <c r="B22" s="64" t="s">
        <v>97</v>
      </c>
      <c r="C22" s="64" t="s">
        <v>91</v>
      </c>
      <c r="D22" s="69">
        <v>2.36</v>
      </c>
      <c r="E22" s="23">
        <v>2</v>
      </c>
      <c r="F22" s="23">
        <v>1</v>
      </c>
      <c r="G22" s="23">
        <f>SUM(E22:F22)</f>
        <v>3</v>
      </c>
      <c r="H22" s="23"/>
    </row>
    <row r="23" spans="1:8">
      <c r="A23" s="23" t="s">
        <v>47</v>
      </c>
      <c r="B23" s="64" t="s">
        <v>60</v>
      </c>
      <c r="C23" s="64" t="s">
        <v>8</v>
      </c>
      <c r="D23" s="26">
        <v>2.5</v>
      </c>
      <c r="E23" s="23">
        <v>3</v>
      </c>
      <c r="F23" s="23">
        <v>4</v>
      </c>
      <c r="G23" s="23">
        <f>SUM(E23:F23)</f>
        <v>7</v>
      </c>
      <c r="H23" s="23"/>
    </row>
    <row r="24" spans="1:8">
      <c r="A24" s="23" t="s">
        <v>47</v>
      </c>
      <c r="B24" s="63" t="s">
        <v>41</v>
      </c>
      <c r="C24" s="63" t="s">
        <v>8</v>
      </c>
      <c r="D24" s="26">
        <v>2.5099999999999998</v>
      </c>
      <c r="E24" s="23">
        <v>4</v>
      </c>
      <c r="F24" s="23">
        <v>3</v>
      </c>
      <c r="G24" s="23">
        <f>SUM(E24:F24)</f>
        <v>7</v>
      </c>
      <c r="H24" s="23">
        <v>2</v>
      </c>
    </row>
    <row r="25" spans="1:8">
      <c r="A25" s="23">
        <v>5</v>
      </c>
      <c r="B25" s="64" t="s">
        <v>73</v>
      </c>
      <c r="C25" s="64" t="s">
        <v>8</v>
      </c>
      <c r="D25" s="26">
        <v>2.5099999999999998</v>
      </c>
      <c r="E25" s="23">
        <v>4</v>
      </c>
      <c r="F25" s="23">
        <v>6</v>
      </c>
      <c r="G25" s="23">
        <f>SUM(E25:F25)</f>
        <v>10</v>
      </c>
      <c r="H25" s="54"/>
    </row>
    <row r="26" spans="1:8">
      <c r="A26" s="23">
        <v>6</v>
      </c>
      <c r="B26" s="64" t="s">
        <v>48</v>
      </c>
      <c r="C26" s="64" t="s">
        <v>80</v>
      </c>
      <c r="D26" s="26">
        <v>3</v>
      </c>
      <c r="E26" s="23">
        <v>6</v>
      </c>
      <c r="F26" s="23">
        <v>5</v>
      </c>
      <c r="G26" s="23">
        <f>SUM(E26:F26)</f>
        <v>11</v>
      </c>
      <c r="H26" s="23"/>
    </row>
    <row r="27" spans="1:8">
      <c r="A27" s="23" t="s">
        <v>72</v>
      </c>
      <c r="B27" s="64" t="s">
        <v>17</v>
      </c>
      <c r="C27" s="64" t="s">
        <v>79</v>
      </c>
      <c r="D27" s="23">
        <v>3.04</v>
      </c>
      <c r="E27" s="23">
        <v>7</v>
      </c>
      <c r="F27" s="23">
        <v>8</v>
      </c>
      <c r="G27" s="23">
        <f>SUM(E27:F27)</f>
        <v>15</v>
      </c>
      <c r="H27" s="23"/>
    </row>
    <row r="28" spans="1:8">
      <c r="A28" s="23" t="s">
        <v>72</v>
      </c>
      <c r="B28" s="64" t="s">
        <v>94</v>
      </c>
      <c r="C28" s="64" t="s">
        <v>45</v>
      </c>
      <c r="D28" s="26">
        <v>3.05</v>
      </c>
      <c r="E28" s="23">
        <v>8</v>
      </c>
      <c r="F28" s="23">
        <v>7</v>
      </c>
      <c r="G28" s="23">
        <f>SUM(E28:F28)</f>
        <v>15</v>
      </c>
      <c r="H28" s="23">
        <v>3</v>
      </c>
    </row>
    <row r="29" spans="1:8">
      <c r="A29" s="23">
        <v>9</v>
      </c>
      <c r="B29" s="64" t="s">
        <v>74</v>
      </c>
      <c r="C29" s="64" t="s">
        <v>45</v>
      </c>
      <c r="D29" s="26">
        <v>3.08</v>
      </c>
      <c r="E29" s="23">
        <v>9</v>
      </c>
      <c r="F29" s="23">
        <v>9</v>
      </c>
      <c r="G29" s="23">
        <f>SUM(E29:F29)</f>
        <v>18</v>
      </c>
      <c r="H29" s="23">
        <v>4</v>
      </c>
    </row>
    <row r="30" spans="1:8">
      <c r="A30" s="23" t="s">
        <v>99</v>
      </c>
      <c r="B30" s="64" t="s">
        <v>21</v>
      </c>
      <c r="C30" s="64" t="s">
        <v>19</v>
      </c>
      <c r="D30" s="26">
        <v>3.14</v>
      </c>
      <c r="E30" s="23">
        <v>10</v>
      </c>
      <c r="F30" s="23">
        <v>11</v>
      </c>
      <c r="G30" s="23">
        <f>E30+F30</f>
        <v>21</v>
      </c>
      <c r="H30" s="23"/>
    </row>
    <row r="31" spans="1:8">
      <c r="A31" s="23" t="s">
        <v>99</v>
      </c>
      <c r="B31" s="64" t="s">
        <v>96</v>
      </c>
      <c r="C31" s="64" t="s">
        <v>8</v>
      </c>
      <c r="D31" s="26">
        <v>3.24</v>
      </c>
      <c r="E31" s="23">
        <v>11</v>
      </c>
      <c r="F31" s="23">
        <v>10</v>
      </c>
      <c r="G31" s="23">
        <f>E31+F31</f>
        <v>21</v>
      </c>
      <c r="H31" s="23"/>
    </row>
    <row r="32" spans="1:8">
      <c r="A32" s="23">
        <v>12</v>
      </c>
      <c r="B32" s="64" t="s">
        <v>95</v>
      </c>
      <c r="C32" s="25" t="s">
        <v>19</v>
      </c>
      <c r="D32" s="69">
        <v>3.3</v>
      </c>
      <c r="E32" s="23">
        <v>12</v>
      </c>
      <c r="F32" s="23">
        <v>12</v>
      </c>
      <c r="G32" s="23">
        <f>E32+F32</f>
        <v>24</v>
      </c>
      <c r="H32" s="23"/>
    </row>
    <row r="34" spans="1:8" ht="21">
      <c r="A34" s="5" t="s">
        <v>31</v>
      </c>
      <c r="D34" s="4"/>
      <c r="E34" s="1"/>
      <c r="F34" s="1"/>
      <c r="G34" s="1"/>
      <c r="H34" s="1"/>
    </row>
    <row r="35" spans="1:8">
      <c r="A35" s="1"/>
      <c r="D35" s="4"/>
      <c r="E35" s="1"/>
      <c r="F35" s="1"/>
      <c r="G35" s="1"/>
      <c r="H35" s="1"/>
    </row>
    <row r="36" spans="1:8" ht="25.5">
      <c r="A36" s="19" t="s">
        <v>1</v>
      </c>
      <c r="B36" s="20" t="s">
        <v>0</v>
      </c>
      <c r="C36" s="20" t="s">
        <v>2</v>
      </c>
      <c r="D36" s="21" t="s">
        <v>3</v>
      </c>
      <c r="E36" s="22" t="s">
        <v>4</v>
      </c>
      <c r="F36" s="22" t="s">
        <v>5</v>
      </c>
      <c r="G36" s="22" t="s">
        <v>6</v>
      </c>
      <c r="H36" s="22" t="s">
        <v>25</v>
      </c>
    </row>
    <row r="37" spans="1:8">
      <c r="A37" s="23">
        <v>1</v>
      </c>
      <c r="B37" s="25" t="s">
        <v>7</v>
      </c>
      <c r="C37" s="25" t="s">
        <v>8</v>
      </c>
      <c r="D37" s="26">
        <v>2.23</v>
      </c>
      <c r="E37" s="23">
        <v>1</v>
      </c>
      <c r="F37" s="23">
        <v>1</v>
      </c>
      <c r="G37" s="23">
        <f>SUM(E37:F37)</f>
        <v>2</v>
      </c>
      <c r="H37" s="23"/>
    </row>
    <row r="38" spans="1:8">
      <c r="A38" s="30">
        <v>2</v>
      </c>
      <c r="B38" s="24" t="s">
        <v>29</v>
      </c>
      <c r="C38" s="24" t="s">
        <v>8</v>
      </c>
      <c r="D38" s="26">
        <v>2.25</v>
      </c>
      <c r="E38" s="23">
        <v>2</v>
      </c>
      <c r="F38" s="23">
        <v>2</v>
      </c>
      <c r="G38" s="23">
        <f>SUM(E38:F38)</f>
        <v>4</v>
      </c>
      <c r="H38" s="23"/>
    </row>
    <row r="39" spans="1:8">
      <c r="A39" s="23">
        <v>3</v>
      </c>
      <c r="B39" s="25" t="s">
        <v>100</v>
      </c>
      <c r="C39" s="25" t="s">
        <v>101</v>
      </c>
      <c r="D39" s="26">
        <v>2.25</v>
      </c>
      <c r="E39" s="23">
        <v>2</v>
      </c>
      <c r="F39" s="23">
        <v>3</v>
      </c>
      <c r="G39" s="23">
        <f>SUM(E39:F39)</f>
        <v>5</v>
      </c>
      <c r="H39" s="23">
        <v>1</v>
      </c>
    </row>
    <row r="40" spans="1:8">
      <c r="A40" s="30">
        <v>4</v>
      </c>
      <c r="B40" s="24" t="s">
        <v>63</v>
      </c>
      <c r="C40" s="24" t="s">
        <v>36</v>
      </c>
      <c r="D40" s="26">
        <v>2.25</v>
      </c>
      <c r="E40" s="23">
        <v>2</v>
      </c>
      <c r="F40" s="23">
        <v>4</v>
      </c>
      <c r="G40" s="23">
        <f>SUM(E40:F40)</f>
        <v>6</v>
      </c>
      <c r="H40" s="23"/>
    </row>
    <row r="41" spans="1:8">
      <c r="A41" s="23">
        <v>5</v>
      </c>
      <c r="B41" s="25" t="s">
        <v>15</v>
      </c>
      <c r="C41" s="25" t="s">
        <v>8</v>
      </c>
      <c r="D41" s="26">
        <v>2.41</v>
      </c>
      <c r="E41" s="23">
        <v>5</v>
      </c>
      <c r="F41" s="23">
        <v>5</v>
      </c>
      <c r="G41" s="23">
        <f>SUM(E41:F41)</f>
        <v>10</v>
      </c>
      <c r="H41" s="23">
        <v>2</v>
      </c>
    </row>
    <row r="42" spans="1:8">
      <c r="A42" s="30">
        <v>6</v>
      </c>
      <c r="B42" s="25" t="s">
        <v>16</v>
      </c>
      <c r="C42" s="25" t="s">
        <v>9</v>
      </c>
      <c r="D42" s="26">
        <v>2.4900000000000002</v>
      </c>
      <c r="E42" s="23">
        <v>6</v>
      </c>
      <c r="F42" s="23">
        <v>6</v>
      </c>
      <c r="G42" s="23">
        <f>SUM(E42:F42)</f>
        <v>12</v>
      </c>
      <c r="H42" s="23"/>
    </row>
    <row r="44" spans="1:8" ht="21">
      <c r="A44" s="5" t="s">
        <v>27</v>
      </c>
      <c r="D44" s="4"/>
      <c r="E44" s="1"/>
      <c r="F44" s="1"/>
      <c r="G44" s="1"/>
      <c r="H44" s="1"/>
    </row>
    <row r="45" spans="1:8">
      <c r="A45" s="1"/>
      <c r="D45" s="4"/>
      <c r="E45" s="1"/>
      <c r="F45" s="1"/>
      <c r="G45" s="1"/>
      <c r="H45" s="1"/>
    </row>
    <row r="46" spans="1:8" ht="25.5">
      <c r="A46" s="19" t="s">
        <v>1</v>
      </c>
      <c r="B46" s="20" t="s">
        <v>0</v>
      </c>
      <c r="C46" s="20" t="s">
        <v>2</v>
      </c>
      <c r="D46" s="21" t="s">
        <v>3</v>
      </c>
      <c r="E46" s="22" t="s">
        <v>4</v>
      </c>
      <c r="F46" s="22" t="s">
        <v>5</v>
      </c>
      <c r="G46" s="22" t="s">
        <v>6</v>
      </c>
      <c r="H46" s="22" t="s">
        <v>25</v>
      </c>
    </row>
    <row r="47" spans="1:8">
      <c r="A47" s="23">
        <v>1</v>
      </c>
      <c r="B47" s="58" t="s">
        <v>104</v>
      </c>
      <c r="C47" s="58" t="s">
        <v>9</v>
      </c>
      <c r="D47" s="69">
        <v>2.02</v>
      </c>
      <c r="E47" s="23">
        <v>1</v>
      </c>
      <c r="F47" s="23">
        <v>1</v>
      </c>
      <c r="G47" s="23">
        <f>SUM(E47:F47)</f>
        <v>2</v>
      </c>
      <c r="H47" s="23"/>
    </row>
    <row r="48" spans="1:8">
      <c r="A48" s="23">
        <v>2</v>
      </c>
      <c r="B48" s="63" t="s">
        <v>35</v>
      </c>
      <c r="C48" s="63" t="s">
        <v>8</v>
      </c>
      <c r="D48" s="26">
        <v>2.17</v>
      </c>
      <c r="E48" s="23">
        <v>2</v>
      </c>
      <c r="F48" s="23">
        <v>3</v>
      </c>
      <c r="G48" s="23">
        <f>SUM(E48:F48)</f>
        <v>5</v>
      </c>
      <c r="H48" s="23"/>
    </row>
    <row r="49" spans="1:8">
      <c r="A49" s="23">
        <v>3</v>
      </c>
      <c r="B49" s="58" t="s">
        <v>103</v>
      </c>
      <c r="C49" s="63" t="s">
        <v>101</v>
      </c>
      <c r="D49" s="69">
        <v>2.17</v>
      </c>
      <c r="E49" s="23">
        <v>2</v>
      </c>
      <c r="F49" s="23">
        <v>2</v>
      </c>
      <c r="G49" s="23">
        <f>SUM(E49:F49)</f>
        <v>4</v>
      </c>
      <c r="H49" s="23"/>
    </row>
    <row r="50" spans="1:8">
      <c r="A50" s="23">
        <v>4</v>
      </c>
      <c r="B50" s="63" t="s">
        <v>64</v>
      </c>
      <c r="C50" s="63" t="s">
        <v>8</v>
      </c>
      <c r="D50" s="26">
        <v>2.2000000000000002</v>
      </c>
      <c r="E50" s="23">
        <v>4</v>
      </c>
      <c r="F50" s="23">
        <v>4</v>
      </c>
      <c r="G50" s="23">
        <f>SUM(E50:F50)</f>
        <v>8</v>
      </c>
      <c r="H50" s="23"/>
    </row>
    <row r="51" spans="1:8">
      <c r="A51" s="31" t="s">
        <v>92</v>
      </c>
      <c r="B51" s="58" t="s">
        <v>102</v>
      </c>
      <c r="C51" s="58" t="s">
        <v>8</v>
      </c>
      <c r="D51" s="31">
        <v>2.23</v>
      </c>
      <c r="E51" s="31">
        <v>5</v>
      </c>
      <c r="F51" s="31">
        <v>6</v>
      </c>
      <c r="G51" s="31">
        <f>SUM(E51:F51)</f>
        <v>11</v>
      </c>
      <c r="H51" s="54"/>
    </row>
    <row r="52" spans="1:8">
      <c r="A52" s="31" t="s">
        <v>92</v>
      </c>
      <c r="B52" s="63" t="s">
        <v>66</v>
      </c>
      <c r="C52" s="63" t="s">
        <v>36</v>
      </c>
      <c r="D52" s="26">
        <v>2.33</v>
      </c>
      <c r="E52" s="31">
        <v>6</v>
      </c>
      <c r="F52" s="31">
        <v>5</v>
      </c>
      <c r="G52" s="23">
        <f>SUM(E52:F52)</f>
        <v>11</v>
      </c>
      <c r="H52" s="54"/>
    </row>
    <row r="53" spans="1:8">
      <c r="A53" s="31">
        <v>7</v>
      </c>
      <c r="B53" s="58" t="s">
        <v>65</v>
      </c>
      <c r="C53" s="58" t="s">
        <v>8</v>
      </c>
      <c r="D53" s="26">
        <v>2.48</v>
      </c>
      <c r="E53" s="31">
        <v>7</v>
      </c>
      <c r="F53" s="31">
        <v>7</v>
      </c>
      <c r="G53" s="23">
        <f>SUM(E53:F53)</f>
        <v>14</v>
      </c>
      <c r="H53" s="54"/>
    </row>
    <row r="54" spans="1:8">
      <c r="A54" s="62"/>
      <c r="B54" s="62"/>
      <c r="C54" s="62"/>
      <c r="D54" s="62"/>
      <c r="E54" s="62"/>
      <c r="F54" s="62"/>
      <c r="G54" s="62"/>
      <c r="H54" s="62"/>
    </row>
    <row r="55" spans="1:8" ht="21">
      <c r="A55" s="5" t="s">
        <v>28</v>
      </c>
      <c r="D55" s="4"/>
      <c r="E55" s="1"/>
      <c r="F55" s="1"/>
      <c r="G55" s="1"/>
      <c r="H55" s="1"/>
    </row>
    <row r="56" spans="1:8">
      <c r="A56" s="1"/>
      <c r="D56" s="4"/>
      <c r="E56" s="1"/>
      <c r="F56" s="1"/>
      <c r="G56" s="1"/>
      <c r="H56" s="1"/>
    </row>
    <row r="57" spans="1:8" ht="25.5">
      <c r="A57" s="19" t="s">
        <v>1</v>
      </c>
      <c r="B57" s="20" t="s">
        <v>0</v>
      </c>
      <c r="C57" s="20" t="s">
        <v>2</v>
      </c>
      <c r="D57" s="21" t="s">
        <v>3</v>
      </c>
      <c r="E57" s="22" t="s">
        <v>4</v>
      </c>
      <c r="F57" s="22" t="s">
        <v>5</v>
      </c>
      <c r="G57" s="22" t="s">
        <v>6</v>
      </c>
      <c r="H57" s="22" t="s">
        <v>25</v>
      </c>
    </row>
    <row r="58" spans="1:8">
      <c r="A58" s="23" t="s">
        <v>23</v>
      </c>
      <c r="B58" s="25" t="s">
        <v>12</v>
      </c>
      <c r="C58" s="25" t="s">
        <v>8</v>
      </c>
      <c r="D58" s="26">
        <v>1.49</v>
      </c>
      <c r="E58" s="23">
        <v>1</v>
      </c>
      <c r="F58" s="23">
        <v>3</v>
      </c>
      <c r="G58" s="23">
        <f>SUM(E58:F58)</f>
        <v>4</v>
      </c>
      <c r="H58" s="23"/>
    </row>
    <row r="59" spans="1:8">
      <c r="A59" s="23" t="s">
        <v>23</v>
      </c>
      <c r="B59" s="24" t="s">
        <v>105</v>
      </c>
      <c r="C59" s="63" t="s">
        <v>101</v>
      </c>
      <c r="D59" s="28">
        <v>1.53</v>
      </c>
      <c r="E59" s="29">
        <v>2</v>
      </c>
      <c r="F59" s="29">
        <v>2</v>
      </c>
      <c r="G59" s="23">
        <f>SUM(E59:F59)</f>
        <v>4</v>
      </c>
      <c r="H59" s="23"/>
    </row>
    <row r="60" spans="1:8">
      <c r="A60" s="23" t="s">
        <v>23</v>
      </c>
      <c r="B60" s="24" t="s">
        <v>46</v>
      </c>
      <c r="C60" s="24" t="s">
        <v>8</v>
      </c>
      <c r="D60" s="28">
        <v>2.0299999999999998</v>
      </c>
      <c r="E60" s="29">
        <v>3</v>
      </c>
      <c r="F60" s="29">
        <v>1</v>
      </c>
      <c r="G60" s="23">
        <f>SUM(E60:F60)</f>
        <v>4</v>
      </c>
      <c r="H60" s="23"/>
    </row>
    <row r="61" spans="1:8">
      <c r="A61" s="23">
        <v>4</v>
      </c>
      <c r="B61" s="25" t="s">
        <v>13</v>
      </c>
      <c r="C61" s="25" t="s">
        <v>8</v>
      </c>
      <c r="D61" s="28">
        <v>2.0299999999999998</v>
      </c>
      <c r="E61" s="29">
        <v>3</v>
      </c>
      <c r="F61" s="29">
        <v>4</v>
      </c>
      <c r="G61" s="23">
        <f>SUM(E61:F61)</f>
        <v>7</v>
      </c>
      <c r="H61" s="23"/>
    </row>
    <row r="62" spans="1:8">
      <c r="A62" s="23">
        <v>5</v>
      </c>
      <c r="B62" s="25" t="s">
        <v>20</v>
      </c>
      <c r="C62" s="25" t="s">
        <v>8</v>
      </c>
      <c r="D62" s="28">
        <v>2.11</v>
      </c>
      <c r="E62" s="29">
        <v>5</v>
      </c>
      <c r="F62" s="29">
        <v>5</v>
      </c>
      <c r="G62" s="23">
        <f>SUM(E62:F62)</f>
        <v>10</v>
      </c>
      <c r="H62" s="23"/>
    </row>
    <row r="63" spans="1:8">
      <c r="A63" s="23">
        <v>6</v>
      </c>
      <c r="B63" s="24" t="s">
        <v>67</v>
      </c>
      <c r="C63" s="24" t="s">
        <v>8</v>
      </c>
      <c r="D63" s="28">
        <v>2.23</v>
      </c>
      <c r="E63" s="23">
        <v>6</v>
      </c>
      <c r="F63" s="23">
        <v>6</v>
      </c>
      <c r="G63" s="23">
        <f>SUM(E63:F63)</f>
        <v>12</v>
      </c>
      <c r="H63" s="23"/>
    </row>
    <row r="64" spans="1:8">
      <c r="A64" s="23">
        <v>7</v>
      </c>
      <c r="B64" s="24" t="s">
        <v>83</v>
      </c>
      <c r="C64" s="24" t="s">
        <v>8</v>
      </c>
      <c r="D64" s="28">
        <v>2.29</v>
      </c>
      <c r="E64" s="29">
        <v>7</v>
      </c>
      <c r="F64" s="29">
        <v>7</v>
      </c>
      <c r="G64" s="23">
        <f>SUM(E64:F64)</f>
        <v>14</v>
      </c>
      <c r="H64" s="23"/>
    </row>
    <row r="65" spans="1:8">
      <c r="A65" s="23">
        <v>8</v>
      </c>
      <c r="B65" s="24" t="s">
        <v>33</v>
      </c>
      <c r="C65" s="24" t="s">
        <v>8</v>
      </c>
      <c r="D65" s="28">
        <v>2.2999999999999998</v>
      </c>
      <c r="E65" s="29">
        <v>8</v>
      </c>
      <c r="F65" s="29">
        <v>8</v>
      </c>
      <c r="G65" s="23">
        <f>SUM(E65:F65)</f>
        <v>16</v>
      </c>
      <c r="H65" s="23">
        <v>1</v>
      </c>
    </row>
    <row r="66" spans="1:8">
      <c r="A66" s="23">
        <v>9</v>
      </c>
      <c r="B66" s="24" t="s">
        <v>42</v>
      </c>
      <c r="C66" s="24" t="s">
        <v>8</v>
      </c>
      <c r="D66" s="28">
        <v>2.33</v>
      </c>
      <c r="E66" s="29">
        <v>9</v>
      </c>
      <c r="F66" s="29">
        <v>9</v>
      </c>
      <c r="G66" s="23">
        <f>SUM(E66:F66)</f>
        <v>18</v>
      </c>
      <c r="H66" s="23">
        <v>2</v>
      </c>
    </row>
    <row r="67" spans="1:8">
      <c r="A67" s="23">
        <v>10</v>
      </c>
      <c r="B67" s="25" t="s">
        <v>106</v>
      </c>
      <c r="C67" s="25" t="s">
        <v>36</v>
      </c>
      <c r="D67" s="26"/>
      <c r="E67" s="29">
        <v>10</v>
      </c>
      <c r="F67" s="29">
        <v>10</v>
      </c>
      <c r="G67" s="23">
        <f>SUM(E67:F67)</f>
        <v>20</v>
      </c>
      <c r="H67" s="23"/>
    </row>
  </sheetData>
  <sortState ref="B58:G67">
    <sortCondition ref="G58:G67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9"/>
  <sheetViews>
    <sheetView tabSelected="1" workbookViewId="0">
      <selection activeCell="N18" sqref="N18"/>
    </sheetView>
  </sheetViews>
  <sheetFormatPr defaultRowHeight="15"/>
  <cols>
    <col min="1" max="1" width="6.5703125" customWidth="1"/>
    <col min="2" max="2" width="18.28515625" bestFit="1" customWidth="1"/>
    <col min="3" max="3" width="15" customWidth="1"/>
    <col min="4" max="9" width="5.42578125" bestFit="1" customWidth="1"/>
    <col min="10" max="10" width="9.7109375" style="1" bestFit="1" customWidth="1"/>
  </cols>
  <sheetData>
    <row r="1" spans="1:10" ht="26.25">
      <c r="A1" s="68" t="s">
        <v>87</v>
      </c>
      <c r="B1" s="33"/>
      <c r="C1" s="33"/>
      <c r="D1" s="33"/>
      <c r="E1" s="33"/>
      <c r="F1" s="33"/>
      <c r="G1" s="33"/>
      <c r="H1" s="33"/>
      <c r="I1" s="33"/>
      <c r="J1" s="34"/>
    </row>
    <row r="2" spans="1:10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>
      <c r="A3" s="35" t="s">
        <v>108</v>
      </c>
      <c r="B3" s="33"/>
      <c r="C3" s="33"/>
      <c r="D3" s="36"/>
      <c r="E3" s="34"/>
      <c r="F3" s="34"/>
      <c r="G3" s="34"/>
      <c r="H3" s="34"/>
      <c r="I3" s="33"/>
      <c r="J3" s="34"/>
    </row>
    <row r="4" spans="1:10">
      <c r="A4" s="34"/>
      <c r="B4" s="33"/>
      <c r="C4" s="33"/>
      <c r="D4" s="36"/>
      <c r="E4" s="34"/>
      <c r="F4" s="34"/>
      <c r="G4" s="34"/>
      <c r="H4" s="34"/>
      <c r="I4" s="33"/>
      <c r="J4" s="34"/>
    </row>
    <row r="5" spans="1:10">
      <c r="A5" s="37" t="s">
        <v>1</v>
      </c>
      <c r="B5" s="38" t="s">
        <v>0</v>
      </c>
      <c r="C5" s="38" t="s">
        <v>2</v>
      </c>
      <c r="D5" s="39" t="s">
        <v>49</v>
      </c>
      <c r="E5" s="40" t="s">
        <v>50</v>
      </c>
      <c r="F5" s="39" t="s">
        <v>51</v>
      </c>
      <c r="G5" s="40" t="s">
        <v>52</v>
      </c>
      <c r="H5" s="39" t="s">
        <v>53</v>
      </c>
      <c r="I5" s="40" t="s">
        <v>54</v>
      </c>
      <c r="J5" s="39" t="s">
        <v>55</v>
      </c>
    </row>
    <row r="6" spans="1:10">
      <c r="A6" s="82">
        <v>1</v>
      </c>
      <c r="B6" s="25" t="s">
        <v>11</v>
      </c>
      <c r="C6" s="25" t="s">
        <v>8</v>
      </c>
      <c r="D6" s="56">
        <v>2</v>
      </c>
      <c r="E6" s="56">
        <v>2</v>
      </c>
      <c r="F6" s="56">
        <v>2</v>
      </c>
      <c r="G6" s="73">
        <v>4</v>
      </c>
      <c r="H6" s="56"/>
      <c r="I6" s="56"/>
      <c r="J6" s="41">
        <v>6</v>
      </c>
    </row>
    <row r="7" spans="1:10">
      <c r="A7" s="82">
        <v>2</v>
      </c>
      <c r="B7" s="25" t="s">
        <v>24</v>
      </c>
      <c r="C7" s="25" t="s">
        <v>8</v>
      </c>
      <c r="D7" s="55">
        <v>3</v>
      </c>
      <c r="E7" s="56">
        <v>3</v>
      </c>
      <c r="F7" s="73">
        <v>4</v>
      </c>
      <c r="G7" s="56">
        <v>2</v>
      </c>
      <c r="H7" s="56"/>
      <c r="I7" s="56"/>
      <c r="J7" s="41">
        <v>8</v>
      </c>
    </row>
    <row r="8" spans="1:10">
      <c r="A8" s="82">
        <v>3</v>
      </c>
      <c r="B8" s="27" t="s">
        <v>40</v>
      </c>
      <c r="C8" s="27" t="s">
        <v>8</v>
      </c>
      <c r="D8" s="55">
        <v>8</v>
      </c>
      <c r="E8" s="56">
        <v>6</v>
      </c>
      <c r="F8" s="56">
        <v>6</v>
      </c>
      <c r="G8" s="73">
        <v>10</v>
      </c>
      <c r="H8" s="56"/>
      <c r="I8" s="56"/>
      <c r="J8" s="41">
        <v>20</v>
      </c>
    </row>
    <row r="9" spans="1:10">
      <c r="A9" s="82">
        <v>4</v>
      </c>
      <c r="B9" s="27" t="s">
        <v>37</v>
      </c>
      <c r="C9" s="27" t="s">
        <v>38</v>
      </c>
      <c r="D9" s="55">
        <v>8</v>
      </c>
      <c r="E9" s="56">
        <v>9</v>
      </c>
      <c r="F9" s="56">
        <v>9</v>
      </c>
      <c r="G9" s="73">
        <v>12</v>
      </c>
      <c r="H9" s="56"/>
      <c r="I9" s="56"/>
      <c r="J9" s="41">
        <v>26</v>
      </c>
    </row>
    <row r="10" spans="1:10">
      <c r="A10" s="82" t="s">
        <v>92</v>
      </c>
      <c r="B10" s="25" t="s">
        <v>59</v>
      </c>
      <c r="C10" s="25" t="s">
        <v>8</v>
      </c>
      <c r="D10" s="55">
        <v>12</v>
      </c>
      <c r="E10" s="56">
        <v>15</v>
      </c>
      <c r="F10" s="56">
        <v>18</v>
      </c>
      <c r="G10" s="73">
        <v>19</v>
      </c>
      <c r="H10" s="56"/>
      <c r="I10" s="56"/>
      <c r="J10" s="41">
        <v>45</v>
      </c>
    </row>
    <row r="11" spans="1:10">
      <c r="A11" s="82" t="s">
        <v>92</v>
      </c>
      <c r="B11" s="27" t="s">
        <v>39</v>
      </c>
      <c r="C11" s="27" t="s">
        <v>8</v>
      </c>
      <c r="D11" s="55">
        <v>14</v>
      </c>
      <c r="E11" s="56">
        <v>15</v>
      </c>
      <c r="F11" s="56">
        <v>16</v>
      </c>
      <c r="G11" s="73">
        <v>19</v>
      </c>
      <c r="H11" s="56"/>
      <c r="I11" s="56"/>
      <c r="J11" s="41">
        <v>45</v>
      </c>
    </row>
    <row r="12" spans="1:10">
      <c r="A12" s="41"/>
      <c r="B12" s="27" t="s">
        <v>81</v>
      </c>
      <c r="C12" s="27"/>
      <c r="D12" s="45"/>
      <c r="E12" s="44"/>
      <c r="F12" s="56">
        <v>14</v>
      </c>
      <c r="G12" s="56">
        <v>16</v>
      </c>
      <c r="H12" s="56"/>
      <c r="I12" s="56"/>
      <c r="J12" s="41">
        <f>SUM(D12:I12)</f>
        <v>30</v>
      </c>
    </row>
    <row r="13" spans="1:10">
      <c r="A13" s="41"/>
      <c r="B13" s="27" t="s">
        <v>75</v>
      </c>
      <c r="C13" s="27" t="s">
        <v>45</v>
      </c>
      <c r="D13" s="45"/>
      <c r="E13" s="56">
        <v>9</v>
      </c>
      <c r="F13" s="56">
        <v>10</v>
      </c>
      <c r="G13" s="56">
        <v>10</v>
      </c>
      <c r="H13" s="56"/>
      <c r="I13" s="56"/>
      <c r="J13" s="48">
        <f>SUM(D13:I13)</f>
        <v>29</v>
      </c>
    </row>
    <row r="14" spans="1:10">
      <c r="A14" s="70"/>
      <c r="B14" s="32"/>
      <c r="C14" s="32"/>
      <c r="D14" s="75"/>
      <c r="E14" s="46"/>
      <c r="F14" s="46"/>
      <c r="G14" s="46"/>
      <c r="H14" s="46"/>
      <c r="I14" s="46"/>
      <c r="J14" s="74"/>
    </row>
    <row r="15" spans="1:10">
      <c r="A15" s="35" t="s">
        <v>107</v>
      </c>
      <c r="B15" s="33"/>
      <c r="C15" s="33"/>
      <c r="D15" s="36"/>
      <c r="E15" s="34"/>
      <c r="F15" s="34"/>
      <c r="G15" s="34"/>
      <c r="H15" s="34"/>
      <c r="I15" s="33"/>
      <c r="J15" s="34"/>
    </row>
    <row r="16" spans="1:10">
      <c r="A16" s="34"/>
      <c r="B16" s="33"/>
      <c r="C16" s="33"/>
      <c r="D16" s="36"/>
      <c r="E16" s="34"/>
      <c r="F16" s="34"/>
      <c r="G16" s="34"/>
      <c r="H16" s="34"/>
      <c r="I16" s="33"/>
      <c r="J16" s="34"/>
    </row>
    <row r="17" spans="1:10">
      <c r="A17" s="37" t="s">
        <v>1</v>
      </c>
      <c r="B17" s="38" t="s">
        <v>0</v>
      </c>
      <c r="C17" s="38" t="s">
        <v>2</v>
      </c>
      <c r="D17" s="39" t="s">
        <v>49</v>
      </c>
      <c r="E17" s="40" t="s">
        <v>50</v>
      </c>
      <c r="F17" s="39" t="s">
        <v>51</v>
      </c>
      <c r="G17" s="40" t="s">
        <v>52</v>
      </c>
      <c r="H17" s="39" t="s">
        <v>53</v>
      </c>
      <c r="I17" s="40" t="s">
        <v>54</v>
      </c>
      <c r="J17" s="39" t="s">
        <v>55</v>
      </c>
    </row>
    <row r="18" spans="1:10">
      <c r="A18" s="76">
        <v>1</v>
      </c>
      <c r="B18" s="27" t="s">
        <v>26</v>
      </c>
      <c r="C18" s="27" t="s">
        <v>8</v>
      </c>
      <c r="D18" s="55">
        <v>8</v>
      </c>
      <c r="E18" s="56">
        <v>8</v>
      </c>
      <c r="F18" s="56">
        <v>9</v>
      </c>
      <c r="G18" s="73">
        <v>9</v>
      </c>
      <c r="H18" s="56"/>
      <c r="I18" s="56"/>
      <c r="J18" s="56">
        <v>25</v>
      </c>
    </row>
    <row r="19" spans="1:10">
      <c r="A19" s="76"/>
      <c r="B19" s="27" t="s">
        <v>71</v>
      </c>
      <c r="C19" s="27" t="s">
        <v>9</v>
      </c>
      <c r="D19" s="45"/>
      <c r="E19" s="56">
        <v>12</v>
      </c>
      <c r="F19" s="56">
        <v>12</v>
      </c>
      <c r="G19" s="44"/>
      <c r="H19" s="56"/>
      <c r="I19" s="56"/>
      <c r="J19" s="41"/>
    </row>
    <row r="20" spans="1:10">
      <c r="A20" s="76"/>
      <c r="B20" s="27" t="s">
        <v>90</v>
      </c>
      <c r="C20" s="71" t="s">
        <v>91</v>
      </c>
      <c r="D20" s="45"/>
      <c r="E20" s="44"/>
      <c r="F20" s="44"/>
      <c r="G20" s="56">
        <v>9</v>
      </c>
      <c r="H20" s="56"/>
      <c r="I20" s="56"/>
      <c r="J20" s="41"/>
    </row>
    <row r="21" spans="1:10">
      <c r="A21" s="46"/>
    </row>
    <row r="22" spans="1:10">
      <c r="A22" s="47" t="s">
        <v>109</v>
      </c>
      <c r="B22" s="33"/>
      <c r="C22" s="33"/>
      <c r="D22" s="36"/>
      <c r="E22" s="34"/>
      <c r="F22" s="34"/>
      <c r="G22" s="34"/>
      <c r="H22" s="46"/>
      <c r="I22" s="33"/>
      <c r="J22" s="34"/>
    </row>
    <row r="23" spans="1:10">
      <c r="A23" s="34"/>
      <c r="B23" s="33"/>
      <c r="C23" s="33"/>
      <c r="D23" s="36"/>
      <c r="E23" s="34"/>
      <c r="F23" s="34"/>
      <c r="G23" s="34"/>
      <c r="H23" s="46"/>
      <c r="I23" s="33"/>
      <c r="J23" s="34"/>
    </row>
    <row r="24" spans="1:10">
      <c r="A24" s="37" t="s">
        <v>1</v>
      </c>
      <c r="B24" s="38" t="s">
        <v>0</v>
      </c>
      <c r="C24" s="38" t="s">
        <v>2</v>
      </c>
      <c r="D24" s="39" t="s">
        <v>49</v>
      </c>
      <c r="E24" s="40" t="s">
        <v>50</v>
      </c>
      <c r="F24" s="39" t="s">
        <v>51</v>
      </c>
      <c r="G24" s="40" t="s">
        <v>52</v>
      </c>
      <c r="H24" s="39" t="s">
        <v>53</v>
      </c>
      <c r="I24" s="40" t="s">
        <v>54</v>
      </c>
      <c r="J24" s="39" t="s">
        <v>55</v>
      </c>
    </row>
    <row r="25" spans="1:10">
      <c r="A25" s="82">
        <v>1</v>
      </c>
      <c r="B25" s="27" t="s">
        <v>60</v>
      </c>
      <c r="C25" s="27" t="s">
        <v>8</v>
      </c>
      <c r="D25" s="55">
        <v>3</v>
      </c>
      <c r="E25" s="56">
        <v>3</v>
      </c>
      <c r="F25" s="56">
        <v>3</v>
      </c>
      <c r="G25" s="73">
        <v>7</v>
      </c>
      <c r="H25" s="56"/>
      <c r="I25" s="56"/>
      <c r="J25" s="48">
        <f>SUM(D25:F25)</f>
        <v>9</v>
      </c>
    </row>
    <row r="26" spans="1:10">
      <c r="A26" s="82">
        <v>2</v>
      </c>
      <c r="B26" s="27" t="s">
        <v>73</v>
      </c>
      <c r="C26" s="27" t="s">
        <v>8</v>
      </c>
      <c r="D26" s="45"/>
      <c r="E26" s="56">
        <v>9</v>
      </c>
      <c r="F26" s="56">
        <v>4</v>
      </c>
      <c r="G26" s="56">
        <v>10</v>
      </c>
      <c r="H26" s="56"/>
      <c r="I26" s="56"/>
      <c r="J26" s="48">
        <f>SUM(D26:I26)</f>
        <v>23</v>
      </c>
    </row>
    <row r="27" spans="1:10">
      <c r="A27" s="82">
        <v>3</v>
      </c>
      <c r="B27" s="27" t="s">
        <v>48</v>
      </c>
      <c r="C27" s="27" t="s">
        <v>62</v>
      </c>
      <c r="D27" s="48">
        <v>6</v>
      </c>
      <c r="E27" s="44"/>
      <c r="F27" s="41">
        <v>7</v>
      </c>
      <c r="G27" s="41">
        <v>11</v>
      </c>
      <c r="H27" s="41"/>
      <c r="I27" s="41"/>
      <c r="J27" s="48">
        <f>SUM(D27:I27)</f>
        <v>24</v>
      </c>
    </row>
    <row r="28" spans="1:10">
      <c r="A28" s="82">
        <v>4</v>
      </c>
      <c r="B28" s="27" t="s">
        <v>17</v>
      </c>
      <c r="C28" s="27" t="s">
        <v>9</v>
      </c>
      <c r="D28" s="41">
        <v>8</v>
      </c>
      <c r="E28" s="44"/>
      <c r="F28" s="41">
        <v>9</v>
      </c>
      <c r="G28" s="41">
        <v>15</v>
      </c>
      <c r="H28" s="41"/>
      <c r="I28" s="41"/>
      <c r="J28" s="48">
        <f>SUM(D28:I28)</f>
        <v>32</v>
      </c>
    </row>
    <row r="29" spans="1:10">
      <c r="A29" s="82">
        <v>5</v>
      </c>
      <c r="B29" s="27" t="s">
        <v>21</v>
      </c>
      <c r="C29" s="27" t="s">
        <v>19</v>
      </c>
      <c r="D29" s="55">
        <v>11</v>
      </c>
      <c r="E29" s="56">
        <v>14</v>
      </c>
      <c r="F29" s="56">
        <v>11</v>
      </c>
      <c r="G29" s="73">
        <v>21</v>
      </c>
      <c r="H29" s="56"/>
      <c r="I29" s="56"/>
      <c r="J29" s="48">
        <f>SUM(D29:F29)</f>
        <v>36</v>
      </c>
    </row>
    <row r="30" spans="1:10">
      <c r="A30" s="82">
        <v>6</v>
      </c>
      <c r="B30" s="27" t="s">
        <v>43</v>
      </c>
      <c r="C30" s="27" t="s">
        <v>19</v>
      </c>
      <c r="D30" s="55">
        <v>13</v>
      </c>
      <c r="E30" s="56">
        <v>14</v>
      </c>
      <c r="F30" s="44"/>
      <c r="G30" s="56">
        <v>24</v>
      </c>
      <c r="H30" s="56"/>
      <c r="I30" s="56"/>
      <c r="J30" s="48">
        <f>SUM(D30:I30)</f>
        <v>51</v>
      </c>
    </row>
    <row r="31" spans="1:10">
      <c r="A31" s="41"/>
      <c r="B31" s="71" t="s">
        <v>97</v>
      </c>
      <c r="C31" s="71" t="s">
        <v>91</v>
      </c>
      <c r="D31" s="67"/>
      <c r="E31" s="67"/>
      <c r="F31" s="67"/>
      <c r="G31" s="23">
        <v>3</v>
      </c>
      <c r="H31" s="23"/>
      <c r="I31" s="23"/>
      <c r="J31" s="23"/>
    </row>
    <row r="32" spans="1:10">
      <c r="A32" s="42"/>
      <c r="B32" s="64" t="s">
        <v>96</v>
      </c>
      <c r="C32" s="64" t="s">
        <v>8</v>
      </c>
      <c r="D32" s="72"/>
      <c r="E32" s="72"/>
      <c r="F32" s="67"/>
      <c r="G32" s="23">
        <v>21</v>
      </c>
      <c r="H32" s="23"/>
      <c r="I32" s="23"/>
      <c r="J32" s="23"/>
    </row>
    <row r="33" spans="1:10">
      <c r="A33" s="6"/>
      <c r="B33" s="77"/>
      <c r="C33" s="77"/>
      <c r="D33" s="8"/>
      <c r="E33" s="8"/>
      <c r="F33" s="79"/>
      <c r="G33" s="79"/>
      <c r="H33" s="78"/>
      <c r="I33" s="78"/>
      <c r="J33" s="78"/>
    </row>
    <row r="34" spans="1:10">
      <c r="A34" s="47" t="s">
        <v>110</v>
      </c>
      <c r="B34" s="33"/>
      <c r="C34" s="33"/>
      <c r="D34" s="36"/>
      <c r="E34" s="34"/>
      <c r="F34" s="34"/>
      <c r="G34" s="34"/>
      <c r="H34" s="46"/>
      <c r="I34" s="33"/>
      <c r="J34" s="34"/>
    </row>
    <row r="35" spans="1:10">
      <c r="A35" s="34"/>
      <c r="B35" s="33"/>
      <c r="C35" s="33"/>
      <c r="D35" s="36"/>
      <c r="E35" s="34"/>
      <c r="F35" s="34"/>
      <c r="G35" s="34"/>
      <c r="H35" s="46"/>
      <c r="I35" s="33"/>
      <c r="J35" s="34"/>
    </row>
    <row r="36" spans="1:10">
      <c r="A36" s="37" t="s">
        <v>1</v>
      </c>
      <c r="B36" s="38" t="s">
        <v>0</v>
      </c>
      <c r="C36" s="38" t="s">
        <v>2</v>
      </c>
      <c r="D36" s="39" t="s">
        <v>49</v>
      </c>
      <c r="E36" s="40" t="s">
        <v>50</v>
      </c>
      <c r="F36" s="39" t="s">
        <v>51</v>
      </c>
      <c r="G36" s="40" t="s">
        <v>52</v>
      </c>
      <c r="H36" s="39" t="s">
        <v>53</v>
      </c>
      <c r="I36" s="40" t="s">
        <v>54</v>
      </c>
      <c r="J36" s="39" t="s">
        <v>55</v>
      </c>
    </row>
    <row r="37" spans="1:10">
      <c r="A37" s="76">
        <v>1</v>
      </c>
      <c r="B37" s="25" t="s">
        <v>41</v>
      </c>
      <c r="C37" s="25" t="s">
        <v>8</v>
      </c>
      <c r="D37" s="55">
        <v>3</v>
      </c>
      <c r="E37" s="56">
        <v>3</v>
      </c>
      <c r="F37" s="56">
        <v>2</v>
      </c>
      <c r="G37" s="73">
        <v>7</v>
      </c>
      <c r="H37" s="56"/>
      <c r="I37" s="56"/>
      <c r="J37" s="48">
        <f>SUM(D37:F37)</f>
        <v>8</v>
      </c>
    </row>
    <row r="38" spans="1:10">
      <c r="A38" s="76">
        <v>2</v>
      </c>
      <c r="B38" s="27" t="s">
        <v>61</v>
      </c>
      <c r="C38" s="27" t="s">
        <v>45</v>
      </c>
      <c r="D38" s="55">
        <v>12</v>
      </c>
      <c r="E38" s="56">
        <v>11</v>
      </c>
      <c r="F38" s="56">
        <v>11</v>
      </c>
      <c r="G38" s="73">
        <v>15</v>
      </c>
      <c r="H38" s="56"/>
      <c r="I38" s="56"/>
      <c r="J38" s="48">
        <f>SUM(D38:F38)</f>
        <v>34</v>
      </c>
    </row>
    <row r="39" spans="1:10">
      <c r="A39" s="76">
        <v>3</v>
      </c>
      <c r="B39" s="27" t="s">
        <v>74</v>
      </c>
      <c r="C39" s="27" t="s">
        <v>45</v>
      </c>
      <c r="D39" s="45"/>
      <c r="E39" s="56">
        <v>9</v>
      </c>
      <c r="F39" s="56">
        <v>17</v>
      </c>
      <c r="G39" s="56">
        <v>18</v>
      </c>
      <c r="H39" s="56"/>
      <c r="I39" s="56"/>
      <c r="J39" s="48">
        <f>SUM(D39:I39)</f>
        <v>44</v>
      </c>
    </row>
    <row r="40" spans="1:10">
      <c r="A40" s="76"/>
      <c r="B40" s="71" t="s">
        <v>98</v>
      </c>
      <c r="C40" s="71" t="s">
        <v>91</v>
      </c>
      <c r="D40" s="67"/>
      <c r="E40" s="67"/>
      <c r="F40" s="67"/>
      <c r="G40" s="23">
        <v>3</v>
      </c>
      <c r="H40" s="23"/>
      <c r="I40" s="23"/>
      <c r="J40" s="23"/>
    </row>
    <row r="42" spans="1:10">
      <c r="A42" s="47" t="s">
        <v>112</v>
      </c>
      <c r="B42" s="33"/>
      <c r="C42" s="33"/>
      <c r="D42" s="49"/>
      <c r="E42" s="34"/>
      <c r="F42" s="34"/>
      <c r="G42" s="34"/>
      <c r="H42" s="34"/>
      <c r="I42" s="33"/>
      <c r="J42" s="34"/>
    </row>
    <row r="43" spans="1:10">
      <c r="A43" s="34"/>
      <c r="B43" s="33"/>
      <c r="C43" s="33"/>
      <c r="D43" s="49"/>
      <c r="E43" s="34"/>
      <c r="F43" s="34"/>
      <c r="G43" s="34"/>
      <c r="H43" s="34"/>
      <c r="I43" s="33"/>
      <c r="J43" s="34"/>
    </row>
    <row r="44" spans="1:10">
      <c r="A44" s="37" t="s">
        <v>1</v>
      </c>
      <c r="B44" s="38" t="s">
        <v>0</v>
      </c>
      <c r="C44" s="38" t="s">
        <v>2</v>
      </c>
      <c r="D44" s="50" t="s">
        <v>49</v>
      </c>
      <c r="E44" s="40" t="s">
        <v>50</v>
      </c>
      <c r="F44" s="39" t="s">
        <v>51</v>
      </c>
      <c r="G44" s="40" t="s">
        <v>52</v>
      </c>
      <c r="H44" s="39" t="s">
        <v>53</v>
      </c>
      <c r="I44" s="40" t="s">
        <v>54</v>
      </c>
      <c r="J44" s="39" t="s">
        <v>55</v>
      </c>
    </row>
    <row r="45" spans="1:10">
      <c r="A45" s="82">
        <v>1</v>
      </c>
      <c r="B45" s="25" t="s">
        <v>10</v>
      </c>
      <c r="C45" s="25" t="s">
        <v>8</v>
      </c>
      <c r="D45" s="55">
        <v>2</v>
      </c>
      <c r="E45" s="56">
        <v>2</v>
      </c>
      <c r="F45" s="57">
        <v>2</v>
      </c>
      <c r="G45" s="44"/>
      <c r="H45" s="57"/>
      <c r="I45" s="56"/>
      <c r="J45" s="55">
        <f>SUM(D45:I45)</f>
        <v>6</v>
      </c>
    </row>
    <row r="46" spans="1:10">
      <c r="A46" s="82">
        <v>2</v>
      </c>
      <c r="B46" s="25" t="s">
        <v>7</v>
      </c>
      <c r="C46" s="25" t="s">
        <v>8</v>
      </c>
      <c r="D46" s="84">
        <v>5</v>
      </c>
      <c r="E46" s="56">
        <v>5</v>
      </c>
      <c r="F46" s="57">
        <v>4</v>
      </c>
      <c r="G46" s="56">
        <v>2</v>
      </c>
      <c r="H46" s="57"/>
      <c r="I46" s="56"/>
      <c r="J46" s="55">
        <v>11</v>
      </c>
    </row>
    <row r="47" spans="1:10">
      <c r="A47" s="82">
        <v>3</v>
      </c>
      <c r="B47" s="24" t="s">
        <v>63</v>
      </c>
      <c r="C47" s="24" t="s">
        <v>36</v>
      </c>
      <c r="D47" s="55">
        <v>5</v>
      </c>
      <c r="E47" s="56">
        <v>6</v>
      </c>
      <c r="F47" s="57">
        <v>6</v>
      </c>
      <c r="G47" s="73">
        <v>6</v>
      </c>
      <c r="H47" s="56"/>
      <c r="I47" s="56"/>
      <c r="J47" s="55">
        <v>17</v>
      </c>
    </row>
    <row r="48" spans="1:10">
      <c r="A48" s="82">
        <v>4</v>
      </c>
      <c r="B48" s="24" t="s">
        <v>29</v>
      </c>
      <c r="C48" s="24" t="s">
        <v>8</v>
      </c>
      <c r="D48" s="84">
        <v>8</v>
      </c>
      <c r="E48" s="56">
        <v>7</v>
      </c>
      <c r="F48" s="57">
        <v>8</v>
      </c>
      <c r="G48" s="56">
        <v>4</v>
      </c>
      <c r="H48" s="56"/>
      <c r="I48" s="56"/>
      <c r="J48" s="55">
        <v>19</v>
      </c>
    </row>
    <row r="49" spans="1:10">
      <c r="A49" s="41"/>
      <c r="B49" s="25" t="s">
        <v>56</v>
      </c>
      <c r="C49" s="25" t="s">
        <v>8</v>
      </c>
      <c r="D49" s="45"/>
      <c r="E49" s="56">
        <v>10</v>
      </c>
      <c r="F49" s="66"/>
      <c r="G49" s="44"/>
      <c r="H49" s="56"/>
      <c r="I49" s="56"/>
      <c r="J49" s="55">
        <f>SUM(D49:I49)</f>
        <v>10</v>
      </c>
    </row>
    <row r="50" spans="1:10">
      <c r="A50" s="41"/>
      <c r="B50" s="25" t="s">
        <v>16</v>
      </c>
      <c r="C50" s="25" t="s">
        <v>9</v>
      </c>
      <c r="D50" s="55">
        <v>11</v>
      </c>
      <c r="E50" s="44"/>
      <c r="F50" s="44"/>
      <c r="G50" s="56">
        <v>12</v>
      </c>
      <c r="H50" s="56"/>
      <c r="I50" s="56"/>
      <c r="J50" s="55">
        <f>SUM(D50:I50)</f>
        <v>23</v>
      </c>
    </row>
    <row r="51" spans="1:10">
      <c r="A51" s="6"/>
      <c r="B51" s="80"/>
      <c r="C51" s="80"/>
      <c r="D51" s="79"/>
      <c r="E51" s="79"/>
      <c r="F51" s="46"/>
      <c r="G51" s="70"/>
      <c r="H51" s="70"/>
      <c r="I51" s="70"/>
      <c r="J51" s="70"/>
    </row>
    <row r="52" spans="1:10">
      <c r="A52" s="47" t="s">
        <v>111</v>
      </c>
      <c r="B52" s="33"/>
      <c r="C52" s="33"/>
      <c r="D52" s="49"/>
      <c r="E52" s="34"/>
      <c r="F52" s="34"/>
      <c r="G52" s="34"/>
      <c r="H52" s="34"/>
      <c r="I52" s="33"/>
      <c r="J52" s="34"/>
    </row>
    <row r="53" spans="1:10">
      <c r="A53" s="34"/>
      <c r="B53" s="33"/>
      <c r="C53" s="33"/>
      <c r="D53" s="49"/>
      <c r="E53" s="34"/>
      <c r="F53" s="34"/>
      <c r="G53" s="34"/>
      <c r="H53" s="34"/>
      <c r="I53" s="33"/>
      <c r="J53" s="34"/>
    </row>
    <row r="54" spans="1:10">
      <c r="A54" s="37" t="s">
        <v>1</v>
      </c>
      <c r="B54" s="38" t="s">
        <v>0</v>
      </c>
      <c r="C54" s="38" t="s">
        <v>2</v>
      </c>
      <c r="D54" s="50" t="s">
        <v>49</v>
      </c>
      <c r="E54" s="40" t="s">
        <v>50</v>
      </c>
      <c r="F54" s="39" t="s">
        <v>51</v>
      </c>
      <c r="G54" s="40" t="s">
        <v>52</v>
      </c>
      <c r="H54" s="39" t="s">
        <v>53</v>
      </c>
      <c r="I54" s="40" t="s">
        <v>54</v>
      </c>
      <c r="J54" s="39" t="s">
        <v>55</v>
      </c>
    </row>
    <row r="55" spans="1:10">
      <c r="A55" s="76">
        <v>1</v>
      </c>
      <c r="B55" s="27" t="s">
        <v>15</v>
      </c>
      <c r="C55" s="27" t="s">
        <v>8</v>
      </c>
      <c r="D55" s="55">
        <v>10</v>
      </c>
      <c r="E55" s="56">
        <v>12</v>
      </c>
      <c r="F55" s="83">
        <v>12</v>
      </c>
      <c r="G55" s="56">
        <v>10</v>
      </c>
      <c r="H55" s="56"/>
      <c r="I55" s="56"/>
      <c r="J55" s="55">
        <v>32</v>
      </c>
    </row>
    <row r="56" spans="1:10">
      <c r="A56" s="76"/>
      <c r="B56" s="64" t="s">
        <v>82</v>
      </c>
      <c r="C56" s="64" t="s">
        <v>84</v>
      </c>
      <c r="D56" s="67"/>
      <c r="E56" s="67"/>
      <c r="F56" s="56">
        <v>10</v>
      </c>
      <c r="G56" s="44"/>
      <c r="H56" s="56"/>
      <c r="I56" s="56"/>
      <c r="J56" s="56"/>
    </row>
    <row r="57" spans="1:10">
      <c r="A57" s="54"/>
      <c r="B57" s="25" t="s">
        <v>100</v>
      </c>
      <c r="C57" s="25" t="s">
        <v>101</v>
      </c>
      <c r="D57" s="54"/>
      <c r="E57" s="54"/>
      <c r="F57" s="54"/>
      <c r="G57" s="23">
        <v>5</v>
      </c>
      <c r="H57" s="54"/>
      <c r="I57" s="54"/>
      <c r="J57" s="31"/>
    </row>
    <row r="58" spans="1:10">
      <c r="B58" s="81"/>
      <c r="C58" s="81"/>
    </row>
    <row r="59" spans="1:10">
      <c r="A59" s="47" t="s">
        <v>114</v>
      </c>
      <c r="B59" s="33"/>
      <c r="C59" s="33"/>
      <c r="D59" s="49"/>
      <c r="E59" s="34"/>
      <c r="F59" s="34"/>
      <c r="G59" s="34"/>
      <c r="H59" s="34"/>
      <c r="I59" s="33"/>
      <c r="J59" s="34"/>
    </row>
    <row r="60" spans="1:10">
      <c r="A60" s="34"/>
      <c r="B60" s="33"/>
      <c r="C60" s="33"/>
      <c r="D60" s="49"/>
      <c r="E60" s="34"/>
      <c r="F60" s="34"/>
      <c r="G60" s="34"/>
      <c r="H60" s="34"/>
      <c r="I60" s="33"/>
      <c r="J60" s="34"/>
    </row>
    <row r="61" spans="1:10">
      <c r="A61" s="37" t="s">
        <v>1</v>
      </c>
      <c r="B61" s="38" t="s">
        <v>0</v>
      </c>
      <c r="C61" s="38" t="s">
        <v>2</v>
      </c>
      <c r="D61" s="50" t="s">
        <v>49</v>
      </c>
      <c r="E61" s="40" t="s">
        <v>50</v>
      </c>
      <c r="F61" s="39" t="s">
        <v>51</v>
      </c>
      <c r="G61" s="40" t="s">
        <v>52</v>
      </c>
      <c r="H61" s="39" t="s">
        <v>53</v>
      </c>
      <c r="I61" s="40" t="s">
        <v>54</v>
      </c>
      <c r="J61" s="39" t="s">
        <v>55</v>
      </c>
    </row>
    <row r="62" spans="1:10">
      <c r="A62" s="82" t="s">
        <v>23</v>
      </c>
      <c r="B62" s="25" t="s">
        <v>35</v>
      </c>
      <c r="C62" s="25" t="s">
        <v>8</v>
      </c>
      <c r="D62" s="55">
        <v>5</v>
      </c>
      <c r="E62" s="56">
        <v>5</v>
      </c>
      <c r="F62" s="56">
        <v>3</v>
      </c>
      <c r="G62" s="73">
        <v>5</v>
      </c>
      <c r="H62" s="56"/>
      <c r="I62" s="57"/>
      <c r="J62" s="55">
        <v>13</v>
      </c>
    </row>
    <row r="63" spans="1:10">
      <c r="A63" s="82" t="s">
        <v>23</v>
      </c>
      <c r="B63" s="25" t="s">
        <v>64</v>
      </c>
      <c r="C63" s="25" t="s">
        <v>8</v>
      </c>
      <c r="D63" s="55">
        <v>6</v>
      </c>
      <c r="E63" s="56">
        <v>4</v>
      </c>
      <c r="F63" s="56">
        <v>3</v>
      </c>
      <c r="G63" s="73">
        <v>8</v>
      </c>
      <c r="H63" s="56"/>
      <c r="I63" s="57"/>
      <c r="J63" s="55">
        <v>13</v>
      </c>
    </row>
    <row r="64" spans="1:10">
      <c r="A64" s="82">
        <v>3</v>
      </c>
      <c r="B64" s="25" t="s">
        <v>66</v>
      </c>
      <c r="C64" s="25" t="s">
        <v>36</v>
      </c>
      <c r="D64" s="55">
        <v>6</v>
      </c>
      <c r="E64" s="56">
        <v>5</v>
      </c>
      <c r="F64" s="56">
        <v>6</v>
      </c>
      <c r="G64" s="73">
        <v>11</v>
      </c>
      <c r="H64" s="56"/>
      <c r="I64" s="57"/>
      <c r="J64" s="55">
        <v>17</v>
      </c>
    </row>
    <row r="65" spans="1:10">
      <c r="A65" s="82">
        <v>4</v>
      </c>
      <c r="B65" s="24" t="s">
        <v>18</v>
      </c>
      <c r="C65" s="24" t="s">
        <v>8</v>
      </c>
      <c r="D65" s="55">
        <v>2</v>
      </c>
      <c r="E65" s="56">
        <v>6</v>
      </c>
      <c r="F65" s="44"/>
      <c r="G65" s="56">
        <v>11</v>
      </c>
      <c r="H65" s="56"/>
      <c r="I65" s="43"/>
      <c r="J65" s="55">
        <f>SUM(D65:I65)</f>
        <v>19</v>
      </c>
    </row>
    <row r="66" spans="1:10">
      <c r="A66" s="82">
        <v>5</v>
      </c>
      <c r="B66" s="25" t="s">
        <v>65</v>
      </c>
      <c r="C66" s="25" t="s">
        <v>8</v>
      </c>
      <c r="D66" s="55">
        <v>10</v>
      </c>
      <c r="E66" s="44"/>
      <c r="F66" s="56">
        <v>7</v>
      </c>
      <c r="G66" s="56">
        <v>14</v>
      </c>
      <c r="H66" s="56"/>
      <c r="I66" s="43"/>
      <c r="J66" s="55">
        <f t="shared" ref="J66" si="0">SUM(D66:I66)</f>
        <v>31</v>
      </c>
    </row>
    <row r="67" spans="1:10">
      <c r="A67" s="41"/>
      <c r="B67" s="58" t="s">
        <v>104</v>
      </c>
      <c r="C67" s="58" t="s">
        <v>9</v>
      </c>
      <c r="D67" s="45"/>
      <c r="E67" s="44"/>
      <c r="F67" s="44"/>
      <c r="G67" s="56">
        <v>2</v>
      </c>
      <c r="H67" s="56"/>
      <c r="I67" s="43"/>
      <c r="J67" s="55"/>
    </row>
    <row r="68" spans="1:10">
      <c r="A68" s="42"/>
      <c r="B68" s="58" t="s">
        <v>103</v>
      </c>
      <c r="C68" s="63" t="s">
        <v>101</v>
      </c>
      <c r="D68" s="45"/>
      <c r="E68" s="44"/>
      <c r="F68" s="44"/>
      <c r="G68" s="41">
        <v>4</v>
      </c>
      <c r="H68" s="41"/>
      <c r="I68" s="42"/>
      <c r="J68" s="41"/>
    </row>
    <row r="69" spans="1:10">
      <c r="A69" s="33"/>
      <c r="B69" s="88"/>
      <c r="C69" s="80"/>
      <c r="D69" s="49"/>
      <c r="E69" s="34"/>
      <c r="F69" s="34"/>
      <c r="G69" s="34"/>
      <c r="H69" s="34"/>
      <c r="I69" s="33"/>
      <c r="J69" s="34"/>
    </row>
    <row r="70" spans="1:10">
      <c r="A70" s="47" t="s">
        <v>115</v>
      </c>
      <c r="B70" s="33"/>
      <c r="C70" s="33"/>
      <c r="D70" s="49"/>
      <c r="E70" s="34"/>
      <c r="F70" s="34"/>
      <c r="G70" s="34"/>
      <c r="H70" s="34"/>
      <c r="I70" s="33"/>
      <c r="J70" s="34"/>
    </row>
    <row r="71" spans="1:10">
      <c r="A71" s="34"/>
      <c r="B71" s="33"/>
      <c r="C71" s="33"/>
      <c r="D71" s="49"/>
      <c r="E71" s="34"/>
      <c r="F71" s="34"/>
      <c r="G71" s="34"/>
      <c r="H71" s="34"/>
      <c r="I71" s="33"/>
      <c r="J71" s="34"/>
    </row>
    <row r="72" spans="1:10">
      <c r="A72" s="37" t="s">
        <v>1</v>
      </c>
      <c r="B72" s="38" t="s">
        <v>0</v>
      </c>
      <c r="C72" s="38" t="s">
        <v>2</v>
      </c>
      <c r="D72" s="50" t="s">
        <v>49</v>
      </c>
      <c r="E72" s="40" t="s">
        <v>50</v>
      </c>
      <c r="F72" s="39" t="s">
        <v>51</v>
      </c>
      <c r="G72" s="40" t="s">
        <v>52</v>
      </c>
      <c r="H72" s="39" t="s">
        <v>53</v>
      </c>
      <c r="I72" s="40" t="s">
        <v>54</v>
      </c>
      <c r="J72" s="39" t="s">
        <v>55</v>
      </c>
    </row>
    <row r="73" spans="1:10">
      <c r="A73" s="82">
        <v>1</v>
      </c>
      <c r="B73" s="25" t="s">
        <v>12</v>
      </c>
      <c r="C73" s="25" t="s">
        <v>8</v>
      </c>
      <c r="D73" s="55">
        <v>2</v>
      </c>
      <c r="E73" s="56">
        <v>2</v>
      </c>
      <c r="F73" s="56">
        <v>2</v>
      </c>
      <c r="G73" s="73">
        <v>4</v>
      </c>
      <c r="H73" s="56"/>
      <c r="I73" s="56"/>
      <c r="J73" s="55">
        <v>6</v>
      </c>
    </row>
    <row r="74" spans="1:10">
      <c r="A74" s="82">
        <v>2</v>
      </c>
      <c r="B74" s="24" t="s">
        <v>46</v>
      </c>
      <c r="C74" s="24" t="s">
        <v>8</v>
      </c>
      <c r="D74" s="55">
        <v>4</v>
      </c>
      <c r="E74" s="73">
        <v>5</v>
      </c>
      <c r="F74" s="56">
        <v>4</v>
      </c>
      <c r="G74" s="56">
        <v>4</v>
      </c>
      <c r="H74" s="56"/>
      <c r="I74" s="56"/>
      <c r="J74" s="55">
        <v>12</v>
      </c>
    </row>
    <row r="75" spans="1:10">
      <c r="A75" s="82">
        <v>3</v>
      </c>
      <c r="B75" s="25" t="s">
        <v>13</v>
      </c>
      <c r="C75" s="25" t="s">
        <v>8</v>
      </c>
      <c r="D75" s="55">
        <v>6</v>
      </c>
      <c r="E75" s="56">
        <v>4</v>
      </c>
      <c r="F75" s="56">
        <v>6</v>
      </c>
      <c r="G75" s="73">
        <v>7</v>
      </c>
      <c r="H75" s="56"/>
      <c r="I75" s="56"/>
      <c r="J75" s="55">
        <v>16</v>
      </c>
    </row>
    <row r="76" spans="1:10">
      <c r="A76" s="82">
        <v>4</v>
      </c>
      <c r="B76" s="25" t="s">
        <v>20</v>
      </c>
      <c r="C76" s="25" t="s">
        <v>8</v>
      </c>
      <c r="D76" s="55">
        <v>8</v>
      </c>
      <c r="E76" s="56">
        <v>10</v>
      </c>
      <c r="F76" s="56">
        <v>8</v>
      </c>
      <c r="G76" s="73">
        <v>10</v>
      </c>
      <c r="H76" s="56"/>
      <c r="I76" s="56"/>
      <c r="J76" s="55">
        <v>26</v>
      </c>
    </row>
    <row r="77" spans="1:10">
      <c r="A77" s="82">
        <v>5</v>
      </c>
      <c r="B77" s="24" t="s">
        <v>68</v>
      </c>
      <c r="C77" s="24" t="s">
        <v>8</v>
      </c>
      <c r="D77" s="55">
        <v>13</v>
      </c>
      <c r="E77" s="41">
        <v>14</v>
      </c>
      <c r="F77" s="56">
        <v>9</v>
      </c>
      <c r="G77" s="44"/>
      <c r="H77" s="56"/>
      <c r="I77" s="56"/>
      <c r="J77" s="55">
        <f>SUM(D77:I77)</f>
        <v>36</v>
      </c>
    </row>
    <row r="78" spans="1:10">
      <c r="A78" s="82">
        <v>6</v>
      </c>
      <c r="B78" s="58" t="s">
        <v>67</v>
      </c>
      <c r="C78" s="58" t="s">
        <v>8</v>
      </c>
      <c r="D78" s="41">
        <v>15</v>
      </c>
      <c r="E78" s="44"/>
      <c r="F78" s="41">
        <v>14</v>
      </c>
      <c r="G78" s="41">
        <v>12</v>
      </c>
      <c r="H78" s="41"/>
      <c r="I78" s="41"/>
      <c r="J78" s="55">
        <f>SUM(D78:I78)</f>
        <v>41</v>
      </c>
    </row>
    <row r="79" spans="1:10">
      <c r="A79" s="82">
        <v>7</v>
      </c>
      <c r="B79" s="58" t="s">
        <v>69</v>
      </c>
      <c r="C79" s="58" t="s">
        <v>19</v>
      </c>
      <c r="D79" s="41">
        <v>18</v>
      </c>
      <c r="E79" s="73">
        <v>20</v>
      </c>
      <c r="F79" s="41">
        <v>16</v>
      </c>
      <c r="G79" s="41">
        <v>14</v>
      </c>
      <c r="H79" s="41"/>
      <c r="I79" s="41"/>
      <c r="J79" s="55">
        <v>48</v>
      </c>
    </row>
    <row r="80" spans="1:10">
      <c r="A80" s="54"/>
      <c r="B80" s="24" t="s">
        <v>78</v>
      </c>
      <c r="C80" s="24" t="s">
        <v>8</v>
      </c>
      <c r="D80" s="45"/>
      <c r="E80" s="41">
        <v>14</v>
      </c>
      <c r="F80" s="44"/>
      <c r="G80" s="44"/>
      <c r="H80" s="56"/>
      <c r="I80" s="56"/>
      <c r="J80" s="55"/>
    </row>
    <row r="81" spans="1:10">
      <c r="A81" s="54"/>
      <c r="B81" s="24" t="s">
        <v>76</v>
      </c>
      <c r="C81" s="24" t="s">
        <v>77</v>
      </c>
      <c r="D81" s="45"/>
      <c r="E81" s="56">
        <v>8</v>
      </c>
      <c r="F81" s="44"/>
      <c r="G81" s="44"/>
      <c r="H81" s="56"/>
      <c r="I81" s="56"/>
      <c r="J81" s="55"/>
    </row>
    <row r="82" spans="1:10">
      <c r="A82" s="54"/>
      <c r="B82" s="24" t="s">
        <v>105</v>
      </c>
      <c r="C82" s="63" t="s">
        <v>101</v>
      </c>
      <c r="D82" s="72"/>
      <c r="E82" s="72"/>
      <c r="F82" s="72"/>
      <c r="G82" s="85">
        <v>4</v>
      </c>
      <c r="H82" s="54"/>
      <c r="I82" s="54"/>
      <c r="J82" s="31"/>
    </row>
    <row r="83" spans="1:10">
      <c r="B83" s="87"/>
      <c r="C83" s="80"/>
    </row>
    <row r="84" spans="1:10">
      <c r="A84" s="47" t="s">
        <v>113</v>
      </c>
      <c r="B84" s="33"/>
      <c r="C84" s="33"/>
      <c r="D84" s="49"/>
      <c r="E84" s="34"/>
      <c r="F84" s="34"/>
      <c r="G84" s="34"/>
      <c r="H84" s="34"/>
      <c r="I84" s="33"/>
      <c r="J84" s="34"/>
    </row>
    <row r="85" spans="1:10">
      <c r="A85" s="34"/>
      <c r="B85" s="33"/>
      <c r="C85" s="33"/>
      <c r="D85" s="49"/>
      <c r="E85" s="34"/>
      <c r="F85" s="34"/>
      <c r="G85" s="34"/>
      <c r="H85" s="34"/>
      <c r="I85" s="33"/>
      <c r="J85" s="34"/>
    </row>
    <row r="86" spans="1:10">
      <c r="A86" s="37" t="s">
        <v>1</v>
      </c>
      <c r="B86" s="38" t="s">
        <v>0</v>
      </c>
      <c r="C86" s="38" t="s">
        <v>2</v>
      </c>
      <c r="D86" s="50" t="s">
        <v>49</v>
      </c>
      <c r="E86" s="40" t="s">
        <v>50</v>
      </c>
      <c r="F86" s="39" t="s">
        <v>51</v>
      </c>
      <c r="G86" s="40" t="s">
        <v>52</v>
      </c>
      <c r="H86" s="39" t="s">
        <v>53</v>
      </c>
      <c r="I86" s="40" t="s">
        <v>54</v>
      </c>
      <c r="J86" s="39" t="s">
        <v>55</v>
      </c>
    </row>
    <row r="87" spans="1:10">
      <c r="A87" s="86">
        <v>1</v>
      </c>
      <c r="B87" s="25" t="s">
        <v>14</v>
      </c>
      <c r="C87" s="25" t="s">
        <v>8</v>
      </c>
      <c r="D87" s="55">
        <v>11</v>
      </c>
      <c r="E87" s="41">
        <v>14</v>
      </c>
      <c r="F87" s="56">
        <v>12</v>
      </c>
      <c r="G87" s="44"/>
      <c r="H87" s="56"/>
      <c r="I87" s="56"/>
      <c r="J87" s="55">
        <f>SUM(D87:I87)</f>
        <v>37</v>
      </c>
    </row>
    <row r="88" spans="1:10">
      <c r="A88" s="86">
        <v>2</v>
      </c>
      <c r="B88" s="24" t="s">
        <v>33</v>
      </c>
      <c r="C88" s="24" t="s">
        <v>8</v>
      </c>
      <c r="D88" s="55">
        <v>13</v>
      </c>
      <c r="E88" s="41">
        <v>18</v>
      </c>
      <c r="F88" s="73">
        <v>18</v>
      </c>
      <c r="G88" s="56">
        <v>16</v>
      </c>
      <c r="H88" s="56"/>
      <c r="I88" s="56"/>
      <c r="J88" s="55">
        <v>47</v>
      </c>
    </row>
    <row r="89" spans="1:10">
      <c r="A89" s="86">
        <v>3</v>
      </c>
      <c r="B89" s="58" t="s">
        <v>42</v>
      </c>
      <c r="C89" s="58" t="s">
        <v>8</v>
      </c>
      <c r="D89" s="41">
        <v>19</v>
      </c>
      <c r="E89" s="73">
        <v>21</v>
      </c>
      <c r="F89" s="41">
        <v>20</v>
      </c>
      <c r="G89" s="41">
        <v>18</v>
      </c>
      <c r="H89" s="41"/>
      <c r="I89" s="41"/>
      <c r="J89" s="55">
        <v>56</v>
      </c>
    </row>
  </sheetData>
  <sortState ref="B72:K78">
    <sortCondition ref="J72:J7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Round.1(June 24th)</vt:lpstr>
      <vt:lpstr>Round.2 (June 29th)</vt:lpstr>
      <vt:lpstr>Round.3 (July 6th)</vt:lpstr>
      <vt:lpstr>Round.4 (July 13th)</vt:lpstr>
      <vt:lpstr>Overall Points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Robinson</dc:creator>
  <cp:lastModifiedBy>Colin</cp:lastModifiedBy>
  <cp:lastPrinted>2014-08-04T21:12:31Z</cp:lastPrinted>
  <dcterms:created xsi:type="dcterms:W3CDTF">2011-06-27T20:19:15Z</dcterms:created>
  <dcterms:modified xsi:type="dcterms:W3CDTF">2015-07-13T21:09:38Z</dcterms:modified>
</cp:coreProperties>
</file>